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36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<sst xmlns="http://schemas.openxmlformats.org/spreadsheetml/2006/main" count="226" uniqueCount="175">
  <si>
    <t xml:space="preserve">     潍坊渤海教育集团圣都校区每日督导检查表</t>
  </si>
  <si>
    <t xml:space="preserve"> 2026 - 10 - 30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</si>
  <si>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</si>
  <si>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</si>
  <si>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</si>
  <si>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</si>
  <si>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</si>
  <si>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</si>
  <si>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</si>
  <si>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</si>
  <si>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</si>
  <si>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</si>
  <si>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</si>
  <si>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</si>
  <si>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</si>
  <si>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</si>
  <si>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</si>
  <si>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</si>
  <si>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 xml:space="preserve">北侧停车区零散落叶未清理干净-1 </t>
  </si>
  <si>
    <t>郝光永</t>
  </si>
  <si>
    <t>多处乱挂-3</t>
  </si>
  <si>
    <t>高一
级部
2班</t>
  </si>
  <si>
    <t>西侧路沿石下两堆垃圾未收，北侧门口一对落叶未清理-1</t>
  </si>
  <si>
    <t>乱挂毛巾-1</t>
  </si>
  <si>
    <t>午休：右一下趴着照镜子化妆-2 12:38</t>
  </si>
  <si>
    <t>王明昌</t>
  </si>
  <si>
    <t>高二级部</t>
  </si>
  <si>
    <t>高二
级部
1班</t>
  </si>
  <si>
    <t>王文豹</t>
  </si>
  <si>
    <t>高二
级部
2班</t>
  </si>
  <si>
    <t>午休：右二上趴着未躺下-1 12:37</t>
  </si>
  <si>
    <t>王子成</t>
  </si>
  <si>
    <t>高二
级部
3班</t>
  </si>
  <si>
    <t>西侧路沿石下一堆垃圾未收-1</t>
  </si>
  <si>
    <t>卢玉杰</t>
  </si>
  <si>
    <t>高三级部</t>
  </si>
  <si>
    <t>高三级部1班</t>
  </si>
  <si>
    <t>石磊</t>
  </si>
  <si>
    <t>午休：两人说话-4 12：30</t>
  </si>
  <si>
    <t>地面未拖-2</t>
  </si>
  <si>
    <t>午休：多人说话-5 12：30</t>
  </si>
  <si>
    <t>高三级部2班</t>
  </si>
  <si>
    <t>董红涛</t>
  </si>
  <si>
    <t>门未关-2</t>
  </si>
  <si>
    <t>高三级部3班</t>
  </si>
  <si>
    <t>董媛媛</t>
  </si>
  <si>
    <t>一个柜门未关-0.5</t>
  </si>
  <si>
    <t>教学一部</t>
  </si>
  <si>
    <t>灯未关-2</t>
  </si>
  <si>
    <t>郑清华</t>
  </si>
  <si>
    <t>右一下墙上乱挂-1</t>
  </si>
  <si>
    <t>晚休：一人未上床-1，一人开灯-2 22.11，多人大声说话-6 00.02</t>
  </si>
  <si>
    <t>309(混合)</t>
  </si>
  <si>
    <t>晚休：左一下有亮光-1 22:15</t>
  </si>
  <si>
    <t>李冠伟</t>
  </si>
  <si>
    <t>午休：多人说话-5 12.34</t>
  </si>
  <si>
    <t>午休：左一下未躺下-1 12:34</t>
  </si>
  <si>
    <t>晚休：一人下床走动-1 22.17</t>
  </si>
  <si>
    <t>晚休：右二下坐着-1一人说话-2 22:16</t>
  </si>
  <si>
    <t>晚休：两人说话-4 22:13</t>
  </si>
  <si>
    <t>张秉勤</t>
  </si>
  <si>
    <t>未通风-1</t>
  </si>
  <si>
    <t>晚休：一人说话-2 22.17</t>
  </si>
  <si>
    <t>左二下墙上乱挂-1</t>
  </si>
  <si>
    <t>午休：一人上厕所-1 12.34
晚休：一人未上床-1 22.17</t>
  </si>
  <si>
    <t>杨东明</t>
  </si>
  <si>
    <t>503(混合)</t>
  </si>
  <si>
    <t>晚休：左二上未躺下-1 22:12</t>
  </si>
  <si>
    <t>晚休：两人说话-4 22:25</t>
  </si>
  <si>
    <t>王志伟</t>
  </si>
  <si>
    <t>午休：两人未上床-2 12:26</t>
  </si>
  <si>
    <t>午休：一人大声说话-3  12.37
晚休：一人说话-2 22.13</t>
  </si>
  <si>
    <t>晚休：有人说笑-3 22:24</t>
  </si>
  <si>
    <t>窗台放杂物-1</t>
  </si>
  <si>
    <t>李新春</t>
  </si>
  <si>
    <t>扯绳乱挂-2</t>
  </si>
  <si>
    <t xml:space="preserve"> </t>
  </si>
  <si>
    <t>刘金涛</t>
  </si>
  <si>
    <t>张新宇</t>
  </si>
  <si>
    <t>午休：左二下未躺下-1 12:30</t>
  </si>
  <si>
    <t>聂文军</t>
  </si>
  <si>
    <t>教学二部</t>
  </si>
  <si>
    <t>赵全城</t>
  </si>
  <si>
    <t>未通风-1，行李铺乱-1</t>
  </si>
  <si>
    <t>晚休：一人晚归-1 22.06</t>
  </si>
  <si>
    <t>李鹏琨</t>
  </si>
  <si>
    <t>午休：一人外出-1 12.30</t>
  </si>
  <si>
    <t>午休：左2下衣服遮挡-2</t>
  </si>
  <si>
    <t>108窗台放杂物-1</t>
  </si>
  <si>
    <t>午休：右三下玩手电筒-2 12.31</t>
  </si>
  <si>
    <t>孙玉果</t>
  </si>
  <si>
    <t>郭梁</t>
  </si>
  <si>
    <t>李亚轩</t>
  </si>
  <si>
    <t>多处乱挂-3，未通风-1</t>
  </si>
  <si>
    <t>李新永</t>
  </si>
  <si>
    <t>防护栏乱挂-1</t>
  </si>
  <si>
    <t>王杰</t>
  </si>
  <si>
    <t>晚休：有人大声说话-3 22:06</t>
  </si>
  <si>
    <t>右一下被子未叠-5</t>
  </si>
  <si>
    <t>午休：一人未躺下-1 12.28</t>
  </si>
  <si>
    <t>张荣彬</t>
  </si>
  <si>
    <t>地面有垃圾-1，未通风-1</t>
  </si>
  <si>
    <t>晚休：右三下衣服遮挡-1 22.10</t>
  </si>
  <si>
    <t>未锁门-2，扯绳乱挂-2</t>
  </si>
  <si>
    <t>晚休：一人说话-2 22.10</t>
  </si>
  <si>
    <t>郑磊</t>
  </si>
  <si>
    <t>午休：一人晚归-1 12.28</t>
  </si>
  <si>
    <t>午休：一人大声说话-3 12.29</t>
  </si>
  <si>
    <t>教学三部</t>
  </si>
  <si>
    <t>晚休：左二上厕所晚归-1 22:07</t>
  </si>
  <si>
    <t>隋永明</t>
  </si>
  <si>
    <t>柜子乱挂衣架、伞-1</t>
  </si>
  <si>
    <t>两个柜门未关-1</t>
  </si>
  <si>
    <t>211（混合）</t>
  </si>
  <si>
    <t>陈慧军</t>
  </si>
  <si>
    <t>晚休：左一上未躺下-1 22:05</t>
  </si>
  <si>
    <t>晚休：右二下未躺下-1 22:06</t>
  </si>
  <si>
    <t>晚休：右二下厕所晚归-1 22:05</t>
  </si>
  <si>
    <t>409（混合）</t>
  </si>
  <si>
    <t>一个柜门未关-0.5 地面脏-1</t>
  </si>
  <si>
    <t>杨振星</t>
  </si>
  <si>
    <t>午休：左二下吃水果-1 12：29</t>
  </si>
  <si>
    <t>柴林</t>
  </si>
  <si>
    <t>整体乱-5</t>
  </si>
  <si>
    <t>305（混合）</t>
  </si>
  <si>
    <t>左3下（22班）铺面乱放袜子-1</t>
  </si>
  <si>
    <t>午休：右二下坐着未躺下-1 12:31</t>
  </si>
  <si>
    <t>张希刚</t>
  </si>
  <si>
    <t>午休：一人未上床 -1  12：26</t>
  </si>
  <si>
    <t>柜子乱挂毛巾、袜子-1；左2下乱挂衣架-1</t>
  </si>
  <si>
    <t>午休;多人未躺下-3 12:33</t>
  </si>
  <si>
    <t>地面脏-1</t>
  </si>
  <si>
    <t>午休：三人未躺下-3 12：25</t>
  </si>
  <si>
    <t>宋桂歌</t>
  </si>
  <si>
    <t>午休：一人未上床-1 12：26</t>
  </si>
  <si>
    <t>午休：左一下未躺下-1 12:28</t>
  </si>
  <si>
    <t>柴林华</t>
  </si>
  <si>
    <t>柜子乱挂衣服-1</t>
  </si>
  <si>
    <t>午休：左二下坐着未躺下-1 12:34</t>
  </si>
  <si>
    <t>门上乱挂雨伞-1、垃圾未倒-2</t>
  </si>
  <si>
    <t>张瑞林</t>
  </si>
  <si>
    <t>郎旭军</t>
  </si>
  <si>
    <t>教学四部</t>
  </si>
  <si>
    <t>507柜子乱挂浴巾-1、左1下乱挂外套-1</t>
  </si>
  <si>
    <t>李晓伟</t>
  </si>
  <si>
    <t>右1下乱挂浴巾-1</t>
  </si>
  <si>
    <t>右2下乱挂衣服-1</t>
  </si>
  <si>
    <t>陈石蕾</t>
  </si>
  <si>
    <t>行李铺乱挂毛巾-1、右2下乱挂毛巾-1</t>
  </si>
  <si>
    <t>晚休：两人说话-4 22：43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</si>
  <si>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</si>
  <si>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墙面乱挂衣架-1</t>
  </si>
  <si>
    <t>左2下乱挂衣架-1</t>
  </si>
  <si>
    <t>陈杰</t>
  </si>
  <si>
    <t>晚休：右一下衣服完全遮挡-2</t>
  </si>
  <si>
    <t>马强</t>
  </si>
  <si>
    <t>地面零散垃圾未清理干净-1</t>
  </si>
  <si>
    <t>于波</t>
  </si>
  <si>
    <t>晚休： 两人说话-4 22：43</t>
  </si>
  <si>
    <t>岳凌云</t>
  </si>
  <si>
    <t>302（混合）</t>
  </si>
  <si>
    <t>午休：右二上未躺下-1 12:29</t>
  </si>
  <si>
    <t>晚休：未熄灯-2 22.02</t>
  </si>
  <si>
    <t>潘正伟</t>
  </si>
  <si>
    <t>右2上乱挂袜子-1</t>
  </si>
  <si>
    <t>午休：左二上，左二下未躺下-2 12:30</t>
  </si>
  <si>
    <t>垃圾未倒-2、柜子乱挂衣架-1</t>
  </si>
  <si>
    <t>午休：右二上未躺下-1 12:27</t>
  </si>
  <si>
    <t>晚休：一人未上床-1 两人说话-4 22：06</t>
  </si>
  <si>
    <t>张仁升</t>
  </si>
  <si>
    <t>午休：一人说话-2，一人未上床-1 12.25
晚休：一人说话-2 22：06</t>
  </si>
  <si>
    <t>右2下铺面乱放衣服-1</t>
  </si>
  <si>
    <t>于兴军</t>
  </si>
  <si>
    <t>午休：右一下，右一上未躺下-2 12:27</t>
  </si>
  <si>
    <t>晚休：左二下开柜门遮挡-1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</si>
</sst>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M185" sqref="M185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 t="s">
        <v>18</v>
      </c>
      <c r="C6" s="25">
        <v>-1</v>
      </c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-4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 t="s">
        <v>20</v>
      </c>
      <c r="K7" s="28">
        <v>-3</v>
      </c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 t="s">
        <v>22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 t="s">
        <v>23</v>
      </c>
      <c r="K10" s="32">
        <v>-1</v>
      </c>
      <c r="L10" s="26">
        <v>112</v>
      </c>
      <c r="M10" s="33"/>
      <c r="N10" s="32"/>
      <c r="O10" s="29">
        <v>103</v>
      </c>
      <c r="P10" s="33" t="s">
        <v>24</v>
      </c>
      <c r="Q10" s="32">
        <v>-2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-4</v>
      </c>
      <c r="Y10" s="10" t="s">
        <v>25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27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 t="s">
        <v>30</v>
      </c>
      <c r="Q18" s="28">
        <v>-1</v>
      </c>
      <c r="R18" s="25"/>
      <c r="S18" s="25"/>
      <c r="T18" s="25"/>
      <c r="U18" s="25"/>
      <c r="V18" s="25"/>
      <c r="W18" s="25"/>
      <c r="X18" s="30">
        <f>SUM(C18,E18,H18:H21,K18:K21,N18:N21,Q18:Q21,S18,U18,W18)</f>
        <v>-1</v>
      </c>
      <c r="Y18" s="10" t="s">
        <v>31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32</v>
      </c>
      <c r="B22" s="32" t="s">
        <v>33</v>
      </c>
      <c r="C22" s="32">
        <v>-1</v>
      </c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-1</v>
      </c>
      <c r="Y22" s="10" t="s">
        <v>34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35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36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-11</v>
      </c>
      <c r="Y26" s="10" t="s">
        <v>37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38</v>
      </c>
      <c r="N28" s="32">
        <v>-4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 t="s">
        <v>39</v>
      </c>
      <c r="H29" s="32">
        <v>-2</v>
      </c>
      <c r="I29" s="29"/>
      <c r="J29" s="33"/>
      <c r="K29" s="32"/>
      <c r="L29" s="26">
        <v>126</v>
      </c>
      <c r="M29" s="33" t="s">
        <v>40</v>
      </c>
      <c r="N29" s="32">
        <v>-5</v>
      </c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41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-2</v>
      </c>
      <c r="Y30" s="45" t="s">
        <v>42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 t="s">
        <v>43</v>
      </c>
      <c r="K32" s="32">
        <v>-2</v>
      </c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44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-0.5</v>
      </c>
      <c r="Y33" s="10" t="s">
        <v>45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46</v>
      </c>
      <c r="H35" s="32">
        <v>-0.5</v>
      </c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47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 t="s">
        <v>48</v>
      </c>
      <c r="K37" s="32">
        <v>-2</v>
      </c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-12</v>
      </c>
      <c r="Y37" s="18" t="s">
        <v>49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50</v>
      </c>
      <c r="H38" s="32">
        <v>-1</v>
      </c>
      <c r="I38" s="29">
        <v>308</v>
      </c>
      <c r="J38" s="33"/>
      <c r="K38" s="32"/>
      <c r="L38" s="26">
        <v>537</v>
      </c>
      <c r="M38" s="33" t="s">
        <v>51</v>
      </c>
      <c r="N38" s="32">
        <v>-9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/>
      <c r="H39" s="32"/>
      <c r="I39" s="29" t="s">
        <v>52</v>
      </c>
      <c r="J39" s="33"/>
      <c r="K39" s="32"/>
      <c r="L39" s="26">
        <v>538</v>
      </c>
      <c r="M39" s="33"/>
      <c r="N39" s="32"/>
      <c r="O39" s="29" t="s">
        <v>52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53</v>
      </c>
      <c r="Q42" s="32">
        <v>-1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-12</v>
      </c>
      <c r="Y42" s="18" t="s">
        <v>54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55</v>
      </c>
      <c r="N43" s="32">
        <v>-5</v>
      </c>
      <c r="O43" s="29">
        <v>302</v>
      </c>
      <c r="P43" s="33" t="s">
        <v>56</v>
      </c>
      <c r="Q43" s="32">
        <v>-1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53</v>
      </c>
      <c r="Q44" s="32">
        <v>-1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 t="s">
        <v>57</v>
      </c>
      <c r="N45" s="32">
        <v>-1</v>
      </c>
      <c r="O45" s="29">
        <v>305</v>
      </c>
      <c r="P45" s="33" t="s">
        <v>58</v>
      </c>
      <c r="Q45" s="32">
        <v>-3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50</v>
      </c>
      <c r="H47" s="32">
        <v>-1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 t="s">
        <v>59</v>
      </c>
      <c r="Q47" s="32">
        <v>-4</v>
      </c>
      <c r="R47" s="32"/>
      <c r="S47" s="32"/>
      <c r="T47" s="32"/>
      <c r="U47" s="30"/>
      <c r="V47" s="32"/>
      <c r="W47" s="30"/>
      <c r="X47" s="30">
        <f>SUM(C47,E47,H47:H51,K47:K51,N47:N51,Q47:Q51,S47,U47,W47)</f>
        <v>-11</v>
      </c>
      <c r="Y47" s="10" t="s">
        <v>60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61</v>
      </c>
      <c r="H48" s="32">
        <v>-1</v>
      </c>
      <c r="I48" s="29">
        <v>312</v>
      </c>
      <c r="J48" s="33"/>
      <c r="K48" s="32"/>
      <c r="L48" s="26">
        <v>525</v>
      </c>
      <c r="M48" s="33" t="s">
        <v>62</v>
      </c>
      <c r="N48" s="32">
        <v>-2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63</v>
      </c>
      <c r="H49" s="32">
        <v>-1</v>
      </c>
      <c r="I49" s="29" t="s">
        <v>52</v>
      </c>
      <c r="J49" s="33"/>
      <c r="K49" s="32"/>
      <c r="L49" s="26">
        <v>526</v>
      </c>
      <c r="M49" s="33"/>
      <c r="N49" s="32"/>
      <c r="O49" s="29" t="s">
        <v>52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 t="s">
        <v>64</v>
      </c>
      <c r="N50" s="32">
        <v>-2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-1</v>
      </c>
      <c r="Y52" s="18" t="s">
        <v>65</v>
      </c>
    </row>
    <row r="53" ht="80" customHeight="1" spans="1:25">
      <c r="A53" s="41"/>
      <c r="B53" s="32"/>
      <c r="C53" s="32"/>
      <c r="D53" s="32"/>
      <c r="E53" s="32"/>
      <c r="F53" s="26" t="s">
        <v>66</v>
      </c>
      <c r="G53" s="33"/>
      <c r="H53" s="32"/>
      <c r="I53" s="29">
        <v>314</v>
      </c>
      <c r="J53" s="33"/>
      <c r="K53" s="32"/>
      <c r="L53" s="26" t="s">
        <v>66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 t="s">
        <v>67</v>
      </c>
      <c r="Q55" s="32">
        <v>-1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 t="s">
        <v>68</v>
      </c>
      <c r="Q57" s="32">
        <v>-4</v>
      </c>
      <c r="R57" s="32"/>
      <c r="S57" s="32"/>
      <c r="T57" s="32"/>
      <c r="U57" s="30"/>
      <c r="V57" s="32"/>
      <c r="W57" s="30"/>
      <c r="X57" s="30">
        <f>SUM(C57,E57,H57:H61,K57:K61,N57:N61,Q57:Q61,S57,U57,W57)</f>
        <v>-15</v>
      </c>
      <c r="Y57" s="18" t="s">
        <v>69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70</v>
      </c>
      <c r="Q58" s="32">
        <v>-2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 t="s">
        <v>71</v>
      </c>
      <c r="N59" s="32">
        <v>-5</v>
      </c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72</v>
      </c>
      <c r="Q60" s="32">
        <v>-3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 t="s">
        <v>73</v>
      </c>
      <c r="K61" s="32">
        <v>-1</v>
      </c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-2</v>
      </c>
      <c r="Y62" s="18" t="s">
        <v>74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 t="s">
        <v>75</v>
      </c>
      <c r="H63" s="32">
        <v>-2</v>
      </c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66</v>
      </c>
      <c r="G64" s="33"/>
      <c r="H64" s="32"/>
      <c r="I64" s="29">
        <v>203</v>
      </c>
      <c r="J64" s="33"/>
      <c r="K64" s="32"/>
      <c r="L64" s="26" t="s">
        <v>66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76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0</v>
      </c>
      <c r="Y68" s="18" t="s">
        <v>77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-1</v>
      </c>
      <c r="Y72" s="10" t="s">
        <v>78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61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 t="s">
        <v>61</v>
      </c>
      <c r="H76" s="32">
        <v>-1</v>
      </c>
      <c r="I76" s="29">
        <v>208</v>
      </c>
      <c r="J76" s="51" t="s">
        <v>48</v>
      </c>
      <c r="K76" s="32">
        <v>-2</v>
      </c>
      <c r="L76" s="26">
        <v>509</v>
      </c>
      <c r="M76" s="33"/>
      <c r="N76" s="32"/>
      <c r="O76" s="29">
        <v>208</v>
      </c>
      <c r="P76" s="51" t="s">
        <v>79</v>
      </c>
      <c r="Q76" s="32">
        <v>-1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-5</v>
      </c>
      <c r="Y76" s="10" t="s">
        <v>80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 t="s">
        <v>61</v>
      </c>
      <c r="H79" s="32">
        <v>-1</v>
      </c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81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-1</v>
      </c>
      <c r="Y82" s="50" t="s">
        <v>82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 t="s">
        <v>61</v>
      </c>
      <c r="H83" s="32">
        <v>-1</v>
      </c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83</v>
      </c>
      <c r="H86" s="32">
        <v>-2</v>
      </c>
      <c r="I86" s="29">
        <v>106</v>
      </c>
      <c r="J86" s="33"/>
      <c r="K86" s="32"/>
      <c r="L86" s="26">
        <v>405</v>
      </c>
      <c r="M86" s="51" t="s">
        <v>84</v>
      </c>
      <c r="N86" s="32">
        <v>-1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-11</v>
      </c>
      <c r="Y86" s="18" t="s">
        <v>85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61</v>
      </c>
      <c r="H87" s="32">
        <v>-1</v>
      </c>
      <c r="I87" s="29">
        <v>107</v>
      </c>
      <c r="J87" s="33"/>
      <c r="K87" s="32"/>
      <c r="L87" s="26">
        <v>406</v>
      </c>
      <c r="M87" s="51" t="s">
        <v>86</v>
      </c>
      <c r="N87" s="32">
        <v>-1</v>
      </c>
      <c r="O87" s="29">
        <v>107</v>
      </c>
      <c r="P87" s="33" t="s">
        <v>87</v>
      </c>
      <c r="Q87" s="32">
        <v>-2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 t="s">
        <v>88</v>
      </c>
      <c r="K88" s="32">
        <v>-1</v>
      </c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61</v>
      </c>
      <c r="H89" s="32">
        <v>-1</v>
      </c>
      <c r="I89" s="29">
        <v>109</v>
      </c>
      <c r="J89" s="33"/>
      <c r="K89" s="32"/>
      <c r="L89" s="26">
        <v>408</v>
      </c>
      <c r="M89" s="51" t="s">
        <v>89</v>
      </c>
      <c r="N89" s="32">
        <v>-2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0</v>
      </c>
      <c r="Y91" s="10" t="s">
        <v>90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</v>
      </c>
      <c r="Y96" s="18" t="s">
        <v>91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 t="s">
        <v>61</v>
      </c>
      <c r="H97" s="32">
        <v>-1</v>
      </c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76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0</v>
      </c>
      <c r="Y101" s="18" t="s">
        <v>92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93</v>
      </c>
      <c r="H108" s="32">
        <v>-4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-7</v>
      </c>
      <c r="Y108" s="18" t="s">
        <v>94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95</v>
      </c>
      <c r="H109" s="32">
        <v>-1</v>
      </c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87</v>
      </c>
      <c r="Q114" s="32">
        <v>-2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-3</v>
      </c>
      <c r="Y115" s="65" t="s">
        <v>96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 t="s">
        <v>97</v>
      </c>
      <c r="Q120" s="68">
        <v>-3</v>
      </c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 t="s">
        <v>98</v>
      </c>
      <c r="H121" s="32">
        <v>-5</v>
      </c>
      <c r="I121" s="29">
        <v>404</v>
      </c>
      <c r="J121" s="33"/>
      <c r="K121" s="32"/>
      <c r="L121" s="26">
        <v>428</v>
      </c>
      <c r="M121" s="33" t="s">
        <v>99</v>
      </c>
      <c r="N121" s="32">
        <v>-1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-13</v>
      </c>
      <c r="Y121" s="18" t="s">
        <v>100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101</v>
      </c>
      <c r="H122" s="32">
        <v>-2</v>
      </c>
      <c r="I122" s="29">
        <v>405</v>
      </c>
      <c r="J122" s="33"/>
      <c r="K122" s="32"/>
      <c r="L122" s="26">
        <v>429</v>
      </c>
      <c r="M122" s="33" t="s">
        <v>102</v>
      </c>
      <c r="N122" s="32">
        <v>-1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 t="s">
        <v>103</v>
      </c>
      <c r="H125" s="32">
        <v>-4</v>
      </c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 t="s">
        <v>104</v>
      </c>
      <c r="N127" s="32">
        <v>-2</v>
      </c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-6</v>
      </c>
      <c r="Y127" s="18" t="s">
        <v>105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106</v>
      </c>
      <c r="N128" s="32">
        <v>-1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 t="s">
        <v>107</v>
      </c>
      <c r="N129" s="32">
        <v>-3</v>
      </c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108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 t="s">
        <v>109</v>
      </c>
      <c r="Q133" s="32">
        <v>-1</v>
      </c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-3</v>
      </c>
      <c r="Y133" s="18" t="s">
        <v>110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111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112</v>
      </c>
      <c r="H137" s="32">
        <v>-1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113</v>
      </c>
      <c r="J138" s="33"/>
      <c r="K138" s="32"/>
      <c r="L138" s="26">
        <v>235</v>
      </c>
      <c r="M138" s="33"/>
      <c r="N138" s="32"/>
      <c r="O138" s="64" t="s">
        <v>113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113</v>
      </c>
      <c r="J139" s="33"/>
      <c r="K139" s="32"/>
      <c r="L139" s="26">
        <v>227</v>
      </c>
      <c r="M139" s="33"/>
      <c r="N139" s="32"/>
      <c r="O139" s="64" t="s">
        <v>113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-3.5</v>
      </c>
      <c r="Y139" s="18" t="s">
        <v>114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 t="s">
        <v>46</v>
      </c>
      <c r="H140" s="32">
        <v>-0.5</v>
      </c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 t="s">
        <v>115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 t="s">
        <v>116</v>
      </c>
      <c r="Q142" s="32">
        <v>-1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117</v>
      </c>
      <c r="Q143" s="32">
        <v>-1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118</v>
      </c>
      <c r="J144" s="33"/>
      <c r="K144" s="32"/>
      <c r="L144" s="26"/>
      <c r="M144" s="33"/>
      <c r="N144" s="32"/>
      <c r="O144" s="29" t="s">
        <v>118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 t="s">
        <v>119</v>
      </c>
      <c r="H145" s="32">
        <v>-1.5</v>
      </c>
      <c r="I145" s="29" t="s">
        <v>118</v>
      </c>
      <c r="J145" s="33"/>
      <c r="K145" s="32"/>
      <c r="L145" s="26">
        <v>223</v>
      </c>
      <c r="M145" s="33"/>
      <c r="N145" s="32"/>
      <c r="O145" s="29" t="s">
        <v>118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-2.5</v>
      </c>
      <c r="Y145" s="18" t="s">
        <v>120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 t="s">
        <v>121</v>
      </c>
      <c r="N146" s="32">
        <v>-1</v>
      </c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-6</v>
      </c>
      <c r="Y149" s="18" t="s">
        <v>122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 t="s">
        <v>123</v>
      </c>
      <c r="H150" s="32">
        <v>-5</v>
      </c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124</v>
      </c>
      <c r="J151" s="33" t="s">
        <v>125</v>
      </c>
      <c r="K151" s="32">
        <v>-1</v>
      </c>
      <c r="L151" s="26">
        <v>219</v>
      </c>
      <c r="M151" s="33"/>
      <c r="N151" s="32"/>
      <c r="O151" s="29" t="s">
        <v>124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 t="s">
        <v>126</v>
      </c>
      <c r="Q153" s="32">
        <v>-1</v>
      </c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-11</v>
      </c>
      <c r="Y153" s="18" t="s">
        <v>127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/>
      <c r="H154" s="32"/>
      <c r="I154" s="29">
        <v>302</v>
      </c>
      <c r="J154" s="33"/>
      <c r="K154" s="32"/>
      <c r="L154" s="26">
        <v>213</v>
      </c>
      <c r="M154" s="33" t="s">
        <v>128</v>
      </c>
      <c r="N154" s="32">
        <v>-1</v>
      </c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129</v>
      </c>
      <c r="K155" s="32">
        <v>-2</v>
      </c>
      <c r="L155" s="26">
        <v>215</v>
      </c>
      <c r="M155" s="33"/>
      <c r="N155" s="32"/>
      <c r="O155" s="29">
        <v>207</v>
      </c>
      <c r="P155" s="33" t="s">
        <v>130</v>
      </c>
      <c r="Q155" s="32">
        <v>-3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131</v>
      </c>
      <c r="H156" s="32">
        <v>-1</v>
      </c>
      <c r="I156" s="29"/>
      <c r="J156" s="33"/>
      <c r="K156" s="32"/>
      <c r="L156" s="26">
        <v>216</v>
      </c>
      <c r="M156" s="33" t="s">
        <v>132</v>
      </c>
      <c r="N156" s="32">
        <v>-3</v>
      </c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-2</v>
      </c>
      <c r="Y157" s="10" t="s">
        <v>133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 t="s">
        <v>134</v>
      </c>
      <c r="N160" s="32">
        <v>-1</v>
      </c>
      <c r="O160" s="29">
        <v>202</v>
      </c>
      <c r="P160" s="51" t="s">
        <v>135</v>
      </c>
      <c r="Q160" s="32">
        <v>-1</v>
      </c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 t="s">
        <v>39</v>
      </c>
      <c r="H161" s="32">
        <v>-2</v>
      </c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-7</v>
      </c>
      <c r="Y161" s="10" t="s">
        <v>136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 t="s">
        <v>137</v>
      </c>
      <c r="K162" s="32">
        <v>-1</v>
      </c>
      <c r="L162" s="26">
        <v>205</v>
      </c>
      <c r="M162" s="33"/>
      <c r="N162" s="32"/>
      <c r="O162" s="29">
        <v>209</v>
      </c>
      <c r="P162" s="51" t="s">
        <v>138</v>
      </c>
      <c r="Q162" s="32">
        <v>-1</v>
      </c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 t="s">
        <v>139</v>
      </c>
      <c r="K163" s="32">
        <v>-3</v>
      </c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124</v>
      </c>
      <c r="J165" s="33"/>
      <c r="K165" s="32"/>
      <c r="L165" s="26">
        <v>201</v>
      </c>
      <c r="M165" s="33"/>
      <c r="N165" s="32"/>
      <c r="O165" s="29" t="s">
        <v>124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140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/>
      <c r="C171" s="32"/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0</v>
      </c>
      <c r="Y171" s="18" t="s">
        <v>141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142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 t="s">
        <v>143</v>
      </c>
      <c r="K178" s="28">
        <v>-2</v>
      </c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-3</v>
      </c>
      <c r="Y178" s="53" t="s">
        <v>144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145</v>
      </c>
      <c r="K180" s="32">
        <v>-1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/>
      <c r="H183" s="32"/>
      <c r="I183" s="29">
        <v>410</v>
      </c>
      <c r="J183" s="33" t="s">
        <v>146</v>
      </c>
      <c r="K183" s="32">
        <v>-1</v>
      </c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-8</v>
      </c>
      <c r="Y183" s="18" t="s">
        <v>147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148</v>
      </c>
      <c r="K184" s="32">
        <v>-2</v>
      </c>
      <c r="L184" s="26">
        <v>310</v>
      </c>
      <c r="M184" s="33" t="s">
        <v>149</v>
      </c>
      <c r="N184" s="32">
        <v>-4</v>
      </c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150</v>
      </c>
      <c r="J185" s="33"/>
      <c r="K185" s="32"/>
      <c r="L185" s="26"/>
      <c r="M185" s="33"/>
      <c r="N185" s="32"/>
      <c r="O185" s="29" t="s">
        <v>150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151</v>
      </c>
      <c r="K186" s="32">
        <v>-1</v>
      </c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 t="s">
        <v>152</v>
      </c>
      <c r="K191" s="32">
        <v>-1</v>
      </c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-3</v>
      </c>
      <c r="Y191" s="18" t="s">
        <v>153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 t="s">
        <v>154</v>
      </c>
      <c r="Q196" s="32">
        <v>-2</v>
      </c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-1</v>
      </c>
      <c r="Y197" s="18" t="s">
        <v>155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 t="s">
        <v>131</v>
      </c>
      <c r="H198" s="32">
        <v>-1</v>
      </c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 t="s">
        <v>156</v>
      </c>
      <c r="H201" s="32">
        <v>-1</v>
      </c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-5</v>
      </c>
      <c r="Y201" s="10" t="s">
        <v>157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 t="s">
        <v>158</v>
      </c>
      <c r="N202" s="32">
        <v>-4</v>
      </c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-1</v>
      </c>
      <c r="Y206" s="10" t="s">
        <v>159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160</v>
      </c>
      <c r="J209" s="33"/>
      <c r="K209" s="32"/>
      <c r="L209" s="26">
        <v>320</v>
      </c>
      <c r="M209" s="33"/>
      <c r="N209" s="32"/>
      <c r="O209" s="29" t="s">
        <v>160</v>
      </c>
      <c r="P209" s="33" t="s">
        <v>161</v>
      </c>
      <c r="Q209" s="32">
        <v>-1</v>
      </c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160</v>
      </c>
      <c r="J211" s="33"/>
      <c r="K211" s="32"/>
      <c r="L211" s="26">
        <v>323</v>
      </c>
      <c r="M211" s="33" t="s">
        <v>162</v>
      </c>
      <c r="N211" s="32">
        <v>-2</v>
      </c>
      <c r="O211" s="29" t="s">
        <v>160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-14</v>
      </c>
      <c r="Y211" s="10" t="s">
        <v>163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 t="s">
        <v>164</v>
      </c>
      <c r="K212" s="32">
        <v>-1</v>
      </c>
      <c r="L212" s="26">
        <v>324</v>
      </c>
      <c r="M212" s="33"/>
      <c r="N212" s="32"/>
      <c r="O212" s="29">
        <v>301</v>
      </c>
      <c r="P212" s="33" t="s">
        <v>165</v>
      </c>
      <c r="Q212" s="32">
        <v>-2</v>
      </c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166</v>
      </c>
      <c r="K213" s="32">
        <v>-3</v>
      </c>
      <c r="L213" s="26">
        <v>325</v>
      </c>
      <c r="M213" s="33"/>
      <c r="N213" s="32"/>
      <c r="O213" s="29">
        <v>210</v>
      </c>
      <c r="P213" s="33" t="s">
        <v>167</v>
      </c>
      <c r="Q213" s="32">
        <v>-1</v>
      </c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 t="s">
        <v>168</v>
      </c>
      <c r="N214" s="32">
        <v>-5</v>
      </c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/>
      <c r="N216" s="32"/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-7</v>
      </c>
      <c r="Y216" s="10" t="s">
        <v>169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 t="s">
        <v>162</v>
      </c>
      <c r="N218" s="32">
        <v>-2</v>
      </c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 t="s">
        <v>170</v>
      </c>
      <c r="N219" s="32">
        <v>-5</v>
      </c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 t="s">
        <v>171</v>
      </c>
      <c r="K221" s="32">
        <v>-1</v>
      </c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-4</v>
      </c>
      <c r="Y221" s="10" t="s">
        <v>172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 t="s">
        <v>173</v>
      </c>
      <c r="Q222" s="32">
        <v>-2</v>
      </c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 t="s">
        <v>174</v>
      </c>
      <c r="N223" s="32">
        <v>-1</v>
      </c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2026-10-31T00:41:35Z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95FBFC77244142ACB4D30DF782CB8F8A_13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