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515" windowHeight="13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<sst xmlns="http://schemas.openxmlformats.org/spreadsheetml/2006/main" count="213" uniqueCount="171">
  <si>
    <t xml:space="preserve">     潍坊渤海教育集团圣都校区每日督导检查表</t>
  </si>
  <si>
    <t xml:space="preserve"> 2026 - 10 - 29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</si>
  <si>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</si>
  <si>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</si>
  <si>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</si>
  <si>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</si>
  <si>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</si>
  <si>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</si>
  <si>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</si>
  <si>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</si>
  <si>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</si>
  <si>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</si>
  <si>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</si>
  <si>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</si>
  <si>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</si>
  <si>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</si>
  <si>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</si>
  <si>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</si>
  <si>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 两人说话-4 22：44</t>
  </si>
  <si>
    <t>郝光永</t>
  </si>
  <si>
    <t>午休：一人大声说话 -3 12：32</t>
  </si>
  <si>
    <t>午休：两人对着头说话-4 12：32</t>
  </si>
  <si>
    <t>高一
级部
2班</t>
  </si>
  <si>
    <t>家属院出入口栏杆下落叶未清理干净、西侧路沿石下一对垃圾未收-1</t>
  </si>
  <si>
    <t>王明昌</t>
  </si>
  <si>
    <t>午休：两人说话-4 12：31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</si>
  <si>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</si>
  <si>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</si>
  <si>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</si>
  <si>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</si>
  <si>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</si>
  <si>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</si>
  <si>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</si>
  <si>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</si>
  <si>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</si>
  <si>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</si>
  <si>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晚休：两人说话-4 22：42</t>
  </si>
  <si>
    <t>右二下床铺下有垃圾-1</t>
  </si>
  <si>
    <t>高三级部2班</t>
  </si>
  <si>
    <t>董红涛</t>
  </si>
  <si>
    <t>高三级部3班</t>
  </si>
  <si>
    <t>董媛媛</t>
  </si>
  <si>
    <t>一个柜门未关-0.5</t>
  </si>
  <si>
    <t>教学一部</t>
  </si>
  <si>
    <t>郑清华</t>
  </si>
  <si>
    <t>防护栏乱挂-1，右一下墙上乱挂-1</t>
  </si>
  <si>
    <t>午休：一人上厕所-1 12.34</t>
  </si>
  <si>
    <t>午休：右一下未躺下-1 12:35</t>
  </si>
  <si>
    <t>左一下乱挂-1</t>
  </si>
  <si>
    <t>309(混合)</t>
  </si>
  <si>
    <t>未锁门-2</t>
  </si>
  <si>
    <t>301灯未关-2</t>
  </si>
  <si>
    <t>李冠伟</t>
  </si>
  <si>
    <t>行李铺乱-1</t>
  </si>
  <si>
    <t>午休：右二上坐着   -1 12:33</t>
  </si>
  <si>
    <t>晚休：右三下上厕所-1 22.17</t>
  </si>
  <si>
    <t>右1下乱挂书袋-1</t>
  </si>
  <si>
    <t>右一下乱挂-1</t>
  </si>
  <si>
    <t>张秉勤</t>
  </si>
  <si>
    <t>柜子乱挂衣服-1、行李铺乱挂衣架-1</t>
  </si>
  <si>
    <t>午休：左二下坐着学习-2 12:36</t>
  </si>
  <si>
    <t>晚休：多人开灯学习-6 22:21</t>
  </si>
  <si>
    <t>杨东明</t>
  </si>
  <si>
    <t>503(混合)</t>
  </si>
  <si>
    <t>灯未关-2</t>
  </si>
  <si>
    <t>午休：左二上未躺下-1 12:37晚休：左二上有亮光-1 22:19</t>
  </si>
  <si>
    <t>王志伟</t>
  </si>
  <si>
    <t>多处乱挂-3</t>
  </si>
  <si>
    <t>午休：一人说话-2 12.35</t>
  </si>
  <si>
    <t>午休：右一上、下趴着学习-2 12:29</t>
  </si>
  <si>
    <t>1柜子未关-0.5</t>
  </si>
  <si>
    <t>晚休：有人说话-2 22:15</t>
  </si>
  <si>
    <t>李新春</t>
  </si>
  <si>
    <t>午休：右一上未躺下 -1 12:32</t>
  </si>
  <si>
    <t xml:space="preserve"> </t>
  </si>
  <si>
    <t>刘金涛</t>
  </si>
  <si>
    <t>地面有垃圾-1</t>
  </si>
  <si>
    <t>张新宇</t>
  </si>
  <si>
    <t>未通风-1</t>
  </si>
  <si>
    <t>聂文军</t>
  </si>
  <si>
    <t>右3下铺面乱放杂物-1</t>
  </si>
  <si>
    <t>晚休：一人开灯-2 22.20</t>
  </si>
  <si>
    <t>晚休：一人说话-2 22.20</t>
  </si>
  <si>
    <t>教学二部</t>
  </si>
  <si>
    <t>赵全城</t>
  </si>
  <si>
    <t>午休：一人说话-2 12.28 晚休：一人未躺下-1 22.11</t>
  </si>
  <si>
    <t>李鹏琨</t>
  </si>
  <si>
    <t>左二上乱挂-1</t>
  </si>
  <si>
    <t>午休：一人说话-2 12.29</t>
  </si>
  <si>
    <t>午休：左2下衣服全遮挡-2</t>
  </si>
  <si>
    <t>右一下被子未叠-5，左二上乱挂-1</t>
  </si>
  <si>
    <t>午休：左1下有亮光  -1 12:37</t>
  </si>
  <si>
    <t>晚休：一人上厕所-1 22.11</t>
  </si>
  <si>
    <t>孙玉果</t>
  </si>
  <si>
    <t>晚休：有人翻东西-1 22:17</t>
  </si>
  <si>
    <t>郭梁</t>
  </si>
  <si>
    <t>午休：左一下床帘完全遮挡-2 12.30</t>
  </si>
  <si>
    <t>右2下铺面乱放折叠桌-1</t>
  </si>
  <si>
    <t>晚休：一人开灯-2 22.14</t>
  </si>
  <si>
    <t>李亚轩</t>
  </si>
  <si>
    <t>垃圾未倒-2</t>
  </si>
  <si>
    <t>多处乱挂-3，未通风-1</t>
  </si>
  <si>
    <t>左1下铺面乱放化妆包-1、乱挂毛巾-1；左2下铺面乱放杂物-1</t>
  </si>
  <si>
    <t>李新永</t>
  </si>
  <si>
    <t>防护栏乱挂-1</t>
  </si>
  <si>
    <t>左2下乱挂乱放筐子-1</t>
  </si>
  <si>
    <t>王杰</t>
  </si>
  <si>
    <t>午休：右1下衣服全遮挡-2晚休：有人说话-2 22:07</t>
  </si>
  <si>
    <t>2柜子未关-1</t>
  </si>
  <si>
    <t>柜子乱挂书包-1</t>
  </si>
  <si>
    <t>张荣彬</t>
  </si>
  <si>
    <t>午休：429右三下衣服遮挡 -2 12.26</t>
  </si>
  <si>
    <t>左2下铺面乱放折叠桌-1</t>
  </si>
  <si>
    <t>郑磊</t>
  </si>
  <si>
    <t>晚休：一人开灯找东西-1 22.09</t>
  </si>
  <si>
    <t>教学三部</t>
  </si>
  <si>
    <t>隋永明</t>
  </si>
  <si>
    <t>地面未拖-2</t>
  </si>
  <si>
    <t>211（混合）</t>
  </si>
  <si>
    <t>地面垃圾未清理干净-1</t>
  </si>
  <si>
    <t>陈慧军</t>
  </si>
  <si>
    <t>409（混合）</t>
  </si>
  <si>
    <t>餐厅东侧及南侧落叶未清理干净-1</t>
  </si>
  <si>
    <t>晚休：多人大声说笑-6，两人下床-2 22：48</t>
  </si>
  <si>
    <t>杨振星</t>
  </si>
  <si>
    <t>柴林</t>
  </si>
  <si>
    <t>行李箱整体摆放乱-2</t>
  </si>
  <si>
    <t>305（混合）</t>
  </si>
  <si>
    <t>晚休：一人说话-2 22：48</t>
  </si>
  <si>
    <t>张希刚</t>
  </si>
  <si>
    <t>右三下床铺衣物乱放-1</t>
  </si>
  <si>
    <t>晚休：左三下未躺下-1 22:06</t>
  </si>
  <si>
    <t>两个柜门未关-1</t>
  </si>
  <si>
    <t>左二下床铺乱放-1</t>
  </si>
  <si>
    <t>宋桂歌</t>
  </si>
  <si>
    <t>柴林华</t>
  </si>
  <si>
    <t>午休：一人说话-2 12：29</t>
  </si>
  <si>
    <t>张瑞林</t>
  </si>
  <si>
    <t>郎旭军</t>
  </si>
  <si>
    <t>教学四部</t>
  </si>
  <si>
    <t>李晓伟</t>
  </si>
  <si>
    <t>晚休：一人未上床-1 22：07</t>
  </si>
  <si>
    <t>晚休：一人厕所晚归-1 22:13</t>
  </si>
  <si>
    <t>陈石蕾</t>
  </si>
  <si>
    <t>午休：一人未上床-1，两人说话-4 12：25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</si>
  <si>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</si>
  <si>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晚休：右一下隐私帘完全遮挡-2</t>
  </si>
  <si>
    <t>晚休：左二上未躺下-1 22:12</t>
  </si>
  <si>
    <t>晚休： 一人未上床 -1 22：06</t>
  </si>
  <si>
    <t>晚休：右二下厕所未归-1 22:10</t>
  </si>
  <si>
    <t>陈杰</t>
  </si>
  <si>
    <t>地面有零散垃圾-1</t>
  </si>
  <si>
    <t>右二下窗头挂衣物-1，左二上墙面挂水瓶-1</t>
  </si>
  <si>
    <t>马强</t>
  </si>
  <si>
    <t>左一下床铺面乱-1</t>
  </si>
  <si>
    <t>于波</t>
  </si>
  <si>
    <t>右二上床头挂衣物-1</t>
  </si>
  <si>
    <t>岳凌云</t>
  </si>
  <si>
    <t>晚休：左二下未躺下-1 22:08</t>
  </si>
  <si>
    <t>窗台放杂物-1</t>
  </si>
  <si>
    <t>午休：一人吃东西并出宿舍-2 12：27</t>
  </si>
  <si>
    <t>302（混合）</t>
  </si>
  <si>
    <t>潘正伟</t>
  </si>
  <si>
    <t>午休：左二上未躺下-1，一人下地走动-1 12:28</t>
  </si>
  <si>
    <t>晚休：一人说话-2 22.06</t>
  </si>
  <si>
    <t>张仁升</t>
  </si>
  <si>
    <t>午休：右一上未休息-1 12:27</t>
  </si>
  <si>
    <t>于兴军</t>
  </si>
  <si>
    <t>暖气片放杂物-1</t>
  </si>
  <si>
    <t>午休：右二上未躺下-1 12:27</t>
  </si>
  <si>
    <t>午休：左一上未躺下-1，右二上坐着吃饭-2 12:28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</si>
</sst>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G6" sqref="G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18</v>
      </c>
      <c r="N6" s="28">
        <v>-4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-11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20</v>
      </c>
      <c r="N7" s="28">
        <v>-3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 t="s">
        <v>21</v>
      </c>
      <c r="N8" s="28">
        <v>-4</v>
      </c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22</v>
      </c>
      <c r="B10" s="32" t="s">
        <v>23</v>
      </c>
      <c r="C10" s="32">
        <v>-1</v>
      </c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-5</v>
      </c>
      <c r="Y10" s="10" t="s">
        <v>24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 t="s">
        <v>25</v>
      </c>
      <c r="N12" s="32">
        <v>-4</v>
      </c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27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31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0</v>
      </c>
      <c r="Y22" s="10" t="s">
        <v>32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33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34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-5</v>
      </c>
      <c r="Y26" s="10" t="s">
        <v>35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36</v>
      </c>
      <c r="N28" s="32">
        <v>-4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 t="s">
        <v>37</v>
      </c>
      <c r="H29" s="32">
        <v>-1</v>
      </c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38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0</v>
      </c>
      <c r="Y30" s="45" t="s">
        <v>39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40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-0.5</v>
      </c>
      <c r="Y33" s="10" t="s">
        <v>41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 t="s">
        <v>42</v>
      </c>
      <c r="H35" s="32">
        <v>-0.5</v>
      </c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43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-7</v>
      </c>
      <c r="Y37" s="18" t="s">
        <v>44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45</v>
      </c>
      <c r="H38" s="32">
        <v>-2</v>
      </c>
      <c r="I38" s="29">
        <v>308</v>
      </c>
      <c r="J38" s="33"/>
      <c r="K38" s="32"/>
      <c r="L38" s="26">
        <v>537</v>
      </c>
      <c r="M38" s="33" t="s">
        <v>46</v>
      </c>
      <c r="N38" s="32">
        <v>-1</v>
      </c>
      <c r="O38" s="29">
        <v>308</v>
      </c>
      <c r="P38" s="33" t="s">
        <v>47</v>
      </c>
      <c r="Q38" s="32">
        <v>-1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48</v>
      </c>
      <c r="H39" s="32">
        <v>-1</v>
      </c>
      <c r="I39" s="29" t="s">
        <v>49</v>
      </c>
      <c r="J39" s="33"/>
      <c r="K39" s="32"/>
      <c r="L39" s="26">
        <v>538</v>
      </c>
      <c r="M39" s="33"/>
      <c r="N39" s="32"/>
      <c r="O39" s="29" t="s">
        <v>49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 t="s">
        <v>50</v>
      </c>
      <c r="H40" s="32">
        <v>-2</v>
      </c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 t="s">
        <v>51</v>
      </c>
      <c r="K42" s="32">
        <v>-2</v>
      </c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-6</v>
      </c>
      <c r="Y42" s="18" t="s">
        <v>52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 t="s">
        <v>53</v>
      </c>
      <c r="H43" s="32">
        <v>-1</v>
      </c>
      <c r="I43" s="29">
        <v>302</v>
      </c>
      <c r="J43" s="33"/>
      <c r="K43" s="32"/>
      <c r="L43" s="26">
        <v>530</v>
      </c>
      <c r="M43" s="51"/>
      <c r="N43" s="32"/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54</v>
      </c>
      <c r="Q44" s="32">
        <v>-1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/>
      <c r="K45" s="32"/>
      <c r="L45" s="26">
        <v>532</v>
      </c>
      <c r="M45" s="51" t="s">
        <v>55</v>
      </c>
      <c r="N45" s="32">
        <v>-1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 t="s">
        <v>56</v>
      </c>
      <c r="K46" s="32">
        <v>-1</v>
      </c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57</v>
      </c>
      <c r="H47" s="32">
        <v>-1</v>
      </c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-5</v>
      </c>
      <c r="Y47" s="10" t="s">
        <v>58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 t="s">
        <v>59</v>
      </c>
      <c r="K48" s="32">
        <v>-2</v>
      </c>
      <c r="L48" s="26">
        <v>525</v>
      </c>
      <c r="M48" s="33"/>
      <c r="N48" s="32"/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49</v>
      </c>
      <c r="J49" s="33"/>
      <c r="K49" s="32"/>
      <c r="L49" s="26">
        <v>526</v>
      </c>
      <c r="M49" s="33"/>
      <c r="N49" s="32"/>
      <c r="O49" s="29" t="s">
        <v>49</v>
      </c>
      <c r="P49" s="33" t="s">
        <v>60</v>
      </c>
      <c r="Q49" s="32">
        <v>-2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 t="s">
        <v>61</v>
      </c>
      <c r="Q52" s="32">
        <v>-6</v>
      </c>
      <c r="R52" s="32"/>
      <c r="S52" s="32"/>
      <c r="T52" s="32"/>
      <c r="U52" s="30"/>
      <c r="V52" s="32"/>
      <c r="W52" s="30"/>
      <c r="X52" s="30">
        <f>SUM(C52,E52,H52:H56,K52:K56,N52:N56,Q52:Q56,S52,U52,W52)</f>
        <v>-10</v>
      </c>
      <c r="Y52" s="18" t="s">
        <v>62</v>
      </c>
    </row>
    <row r="53" ht="80" customHeight="1" spans="1:25">
      <c r="A53" s="41"/>
      <c r="B53" s="32"/>
      <c r="C53" s="32"/>
      <c r="D53" s="32"/>
      <c r="E53" s="32"/>
      <c r="F53" s="26" t="s">
        <v>63</v>
      </c>
      <c r="G53" s="33"/>
      <c r="H53" s="32"/>
      <c r="I53" s="29">
        <v>314</v>
      </c>
      <c r="J53" s="33"/>
      <c r="K53" s="32"/>
      <c r="L53" s="26" t="s">
        <v>63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 t="s">
        <v>64</v>
      </c>
      <c r="K55" s="32">
        <v>-2</v>
      </c>
      <c r="L55" s="26"/>
      <c r="M55" s="33"/>
      <c r="N55" s="32"/>
      <c r="O55" s="29">
        <v>316</v>
      </c>
      <c r="P55" s="33" t="s">
        <v>65</v>
      </c>
      <c r="Q55" s="32">
        <v>-2</v>
      </c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-7.5</v>
      </c>
      <c r="Y57" s="18" t="s">
        <v>66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67</v>
      </c>
      <c r="H59" s="32">
        <v>-3</v>
      </c>
      <c r="I59" s="29">
        <v>104</v>
      </c>
      <c r="J59" s="33"/>
      <c r="K59" s="32"/>
      <c r="L59" s="26">
        <v>508</v>
      </c>
      <c r="M59" s="51" t="s">
        <v>68</v>
      </c>
      <c r="N59" s="32">
        <v>-2</v>
      </c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 t="s">
        <v>69</v>
      </c>
      <c r="Q60" s="32">
        <v>-2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 t="s">
        <v>70</v>
      </c>
      <c r="K61" s="32">
        <v>-0.5</v>
      </c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 t="s">
        <v>71</v>
      </c>
      <c r="Q62" s="32">
        <v>-2</v>
      </c>
      <c r="R62" s="42"/>
      <c r="S62" s="42"/>
      <c r="T62" s="42"/>
      <c r="U62" s="55"/>
      <c r="V62" s="42"/>
      <c r="W62" s="55"/>
      <c r="X62" s="55">
        <f>SUM(C62,E62,H62:H67,K62:K67,N62:N67,Q62:Q67,S62,U62,W62)</f>
        <v>-3</v>
      </c>
      <c r="Y62" s="18" t="s">
        <v>72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63</v>
      </c>
      <c r="G64" s="33"/>
      <c r="H64" s="32"/>
      <c r="I64" s="29">
        <v>203</v>
      </c>
      <c r="J64" s="33"/>
      <c r="K64" s="32"/>
      <c r="L64" s="26" t="s">
        <v>63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 t="s">
        <v>73</v>
      </c>
      <c r="Q66" s="32">
        <v>-1</v>
      </c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74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0</v>
      </c>
      <c r="Y68" s="18" t="s">
        <v>75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 t="s">
        <v>76</v>
      </c>
      <c r="H72" s="32">
        <v>-1</v>
      </c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-2</v>
      </c>
      <c r="Y72" s="10" t="s">
        <v>77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78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 t="s">
        <v>78</v>
      </c>
      <c r="H76" s="32">
        <v>-1</v>
      </c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-6</v>
      </c>
      <c r="Y76" s="10" t="s">
        <v>79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80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 t="s">
        <v>81</v>
      </c>
      <c r="N78" s="32">
        <v>-2</v>
      </c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 t="s">
        <v>82</v>
      </c>
      <c r="N80" s="32">
        <v>-2</v>
      </c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83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0</v>
      </c>
      <c r="Y82" s="50" t="s">
        <v>84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 t="s">
        <v>85</v>
      </c>
      <c r="N86" s="32">
        <v>-3</v>
      </c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-15</v>
      </c>
      <c r="Y86" s="18" t="s">
        <v>86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87</v>
      </c>
      <c r="H87" s="32">
        <v>-1</v>
      </c>
      <c r="I87" s="29">
        <v>107</v>
      </c>
      <c r="J87" s="33"/>
      <c r="K87" s="32"/>
      <c r="L87" s="26">
        <v>406</v>
      </c>
      <c r="M87" s="51" t="s">
        <v>88</v>
      </c>
      <c r="N87" s="32">
        <v>-2</v>
      </c>
      <c r="O87" s="29">
        <v>107</v>
      </c>
      <c r="P87" s="33" t="s">
        <v>89</v>
      </c>
      <c r="Q87" s="32">
        <v>-2</v>
      </c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90</v>
      </c>
      <c r="H89" s="32">
        <v>-6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 t="s">
        <v>91</v>
      </c>
      <c r="Q89" s="32">
        <v>-1</v>
      </c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 t="s">
        <v>92</v>
      </c>
      <c r="N91" s="32">
        <v>-1</v>
      </c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-2</v>
      </c>
      <c r="Y91" s="10" t="s">
        <v>93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 t="s">
        <v>94</v>
      </c>
      <c r="Q92" s="32">
        <v>-1</v>
      </c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-3</v>
      </c>
      <c r="Y96" s="18" t="s">
        <v>95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 t="s">
        <v>96</v>
      </c>
      <c r="N97" s="32">
        <v>-2</v>
      </c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 t="s">
        <v>97</v>
      </c>
      <c r="K99" s="32">
        <v>-1</v>
      </c>
      <c r="L99" s="26">
        <v>418</v>
      </c>
      <c r="M99" s="33"/>
      <c r="N99" s="32"/>
      <c r="O99" s="29">
        <v>205</v>
      </c>
      <c r="P99" s="33" t="s">
        <v>74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 t="s">
        <v>98</v>
      </c>
      <c r="N101" s="32">
        <v>-2</v>
      </c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-8</v>
      </c>
      <c r="Y101" s="18" t="s">
        <v>99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 t="s">
        <v>100</v>
      </c>
      <c r="K102" s="32">
        <v>-2</v>
      </c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 t="s">
        <v>100</v>
      </c>
      <c r="K103" s="32">
        <v>-2</v>
      </c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 t="s">
        <v>100</v>
      </c>
      <c r="K104" s="32">
        <v>-2</v>
      </c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101</v>
      </c>
      <c r="H108" s="32">
        <v>-4</v>
      </c>
      <c r="I108" s="29">
        <v>309</v>
      </c>
      <c r="J108" s="33" t="s">
        <v>102</v>
      </c>
      <c r="K108" s="32">
        <v>-3</v>
      </c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-12</v>
      </c>
      <c r="Y108" s="18" t="s">
        <v>103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 t="s">
        <v>104</v>
      </c>
      <c r="H109" s="32">
        <v>-1</v>
      </c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 t="s">
        <v>105</v>
      </c>
      <c r="K111" s="32">
        <v>-1</v>
      </c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67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-6</v>
      </c>
      <c r="Y115" s="65" t="s">
        <v>106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 t="s">
        <v>107</v>
      </c>
      <c r="Q116" s="32">
        <v>-4</v>
      </c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 t="s">
        <v>108</v>
      </c>
      <c r="K118" s="32">
        <v>-1</v>
      </c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 t="s">
        <v>109</v>
      </c>
      <c r="K120" s="68">
        <v>-1</v>
      </c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-3</v>
      </c>
      <c r="Y121" s="18" t="s">
        <v>110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 t="s">
        <v>111</v>
      </c>
      <c r="N122" s="32">
        <v>-2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 t="s">
        <v>112</v>
      </c>
      <c r="K124" s="32">
        <v>-1</v>
      </c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</v>
      </c>
      <c r="Y127" s="18" t="s">
        <v>113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 t="s">
        <v>114</v>
      </c>
      <c r="N128" s="32">
        <v>-1</v>
      </c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115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-2</v>
      </c>
      <c r="Y133" s="18" t="s">
        <v>116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117</v>
      </c>
      <c r="H135" s="32">
        <v>-2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/>
      <c r="H137" s="32"/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118</v>
      </c>
      <c r="J138" s="33"/>
      <c r="K138" s="32"/>
      <c r="L138" s="26">
        <v>235</v>
      </c>
      <c r="M138" s="33"/>
      <c r="N138" s="32"/>
      <c r="O138" s="64" t="s">
        <v>118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 t="s">
        <v>119</v>
      </c>
      <c r="H139" s="32">
        <v>-1</v>
      </c>
      <c r="I139" s="64" t="s">
        <v>118</v>
      </c>
      <c r="J139" s="33"/>
      <c r="K139" s="32"/>
      <c r="L139" s="26">
        <v>227</v>
      </c>
      <c r="M139" s="33"/>
      <c r="N139" s="32"/>
      <c r="O139" s="64" t="s">
        <v>118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-1</v>
      </c>
      <c r="Y139" s="18" t="s">
        <v>120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121</v>
      </c>
      <c r="J144" s="33"/>
      <c r="K144" s="32"/>
      <c r="L144" s="26"/>
      <c r="M144" s="33"/>
      <c r="N144" s="32"/>
      <c r="O144" s="29" t="s">
        <v>121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 t="s">
        <v>122</v>
      </c>
      <c r="C145" s="32">
        <v>-1</v>
      </c>
      <c r="D145" s="32"/>
      <c r="E145" s="32"/>
      <c r="F145" s="26">
        <v>223</v>
      </c>
      <c r="G145" s="51"/>
      <c r="H145" s="32"/>
      <c r="I145" s="29" t="s">
        <v>121</v>
      </c>
      <c r="J145" s="33"/>
      <c r="K145" s="32"/>
      <c r="L145" s="26">
        <v>223</v>
      </c>
      <c r="M145" s="33" t="s">
        <v>123</v>
      </c>
      <c r="N145" s="32">
        <v>-8</v>
      </c>
      <c r="O145" s="29" t="s">
        <v>121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-9</v>
      </c>
      <c r="Y145" s="18" t="s">
        <v>124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-4</v>
      </c>
      <c r="Y149" s="18" t="s">
        <v>125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 t="s">
        <v>126</v>
      </c>
      <c r="H150" s="32">
        <v>-2</v>
      </c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127</v>
      </c>
      <c r="J151" s="33"/>
      <c r="K151" s="32"/>
      <c r="L151" s="26">
        <v>219</v>
      </c>
      <c r="M151" s="33" t="s">
        <v>128</v>
      </c>
      <c r="N151" s="32">
        <v>-2</v>
      </c>
      <c r="O151" s="29" t="s">
        <v>127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-3.5</v>
      </c>
      <c r="Y153" s="18" t="s">
        <v>129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130</v>
      </c>
      <c r="H154" s="32">
        <v>-1</v>
      </c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 t="s">
        <v>42</v>
      </c>
      <c r="H155" s="32">
        <v>-0.5</v>
      </c>
      <c r="I155" s="29">
        <v>207</v>
      </c>
      <c r="J155" s="33"/>
      <c r="K155" s="32"/>
      <c r="L155" s="26">
        <v>215</v>
      </c>
      <c r="M155" s="33"/>
      <c r="N155" s="32"/>
      <c r="O155" s="29">
        <v>207</v>
      </c>
      <c r="P155" s="33" t="s">
        <v>131</v>
      </c>
      <c r="Q155" s="32">
        <v>-1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 t="s">
        <v>132</v>
      </c>
      <c r="H156" s="32">
        <v>-1</v>
      </c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 t="s">
        <v>133</v>
      </c>
      <c r="H157" s="32">
        <v>-1</v>
      </c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-1</v>
      </c>
      <c r="Y157" s="10" t="s">
        <v>134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-2</v>
      </c>
      <c r="Y161" s="10" t="s">
        <v>135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 t="s">
        <v>136</v>
      </c>
      <c r="N163" s="32">
        <v>-2</v>
      </c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127</v>
      </c>
      <c r="J165" s="33"/>
      <c r="K165" s="32"/>
      <c r="L165" s="26">
        <v>201</v>
      </c>
      <c r="M165" s="33"/>
      <c r="N165" s="32"/>
      <c r="O165" s="29" t="s">
        <v>127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0</v>
      </c>
      <c r="Y165" s="18" t="s">
        <v>137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/>
      <c r="C171" s="32"/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0</v>
      </c>
      <c r="Y171" s="18" t="s">
        <v>138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139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-2</v>
      </c>
      <c r="Y178" s="53" t="s">
        <v>140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 t="s">
        <v>141</v>
      </c>
      <c r="N179" s="32">
        <v>-1</v>
      </c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 t="s">
        <v>142</v>
      </c>
      <c r="Q181" s="32">
        <v>-1</v>
      </c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-8</v>
      </c>
      <c r="Y183" s="18" t="s">
        <v>143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/>
      <c r="K184" s="32"/>
      <c r="L184" s="26">
        <v>310</v>
      </c>
      <c r="M184" s="33" t="s">
        <v>144</v>
      </c>
      <c r="N184" s="32">
        <v>-5</v>
      </c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145</v>
      </c>
      <c r="J185" s="33"/>
      <c r="K185" s="32"/>
      <c r="L185" s="26"/>
      <c r="M185" s="33"/>
      <c r="N185" s="32"/>
      <c r="O185" s="29" t="s">
        <v>145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/>
      <c r="K186" s="32"/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 t="s">
        <v>146</v>
      </c>
      <c r="Q188" s="32">
        <v>-2</v>
      </c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 t="s">
        <v>147</v>
      </c>
      <c r="Q190" s="32">
        <v>-1</v>
      </c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 t="s">
        <v>148</v>
      </c>
      <c r="N191" s="32">
        <v>-1</v>
      </c>
      <c r="O191" s="29">
        <v>404</v>
      </c>
      <c r="P191" s="33" t="s">
        <v>149</v>
      </c>
      <c r="Q191" s="32">
        <v>-1</v>
      </c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-2</v>
      </c>
      <c r="Y191" s="18" t="s">
        <v>150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 t="s">
        <v>151</v>
      </c>
      <c r="H197" s="32">
        <v>-1</v>
      </c>
      <c r="I197" s="29">
        <v>307</v>
      </c>
      <c r="J197" s="33" t="s">
        <v>152</v>
      </c>
      <c r="K197" s="32">
        <v>-2</v>
      </c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-3</v>
      </c>
      <c r="Y197" s="18" t="s">
        <v>153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 t="s">
        <v>154</v>
      </c>
      <c r="H201" s="32">
        <v>-1</v>
      </c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-1</v>
      </c>
      <c r="Y201" s="10" t="s">
        <v>155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 t="s">
        <v>156</v>
      </c>
      <c r="K206" s="32">
        <v>-1</v>
      </c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-5</v>
      </c>
      <c r="Y206" s="10" t="s">
        <v>157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 t="s">
        <v>158</v>
      </c>
      <c r="Q207" s="32">
        <v>-1</v>
      </c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 t="s">
        <v>159</v>
      </c>
      <c r="K208" s="32">
        <v>-1</v>
      </c>
      <c r="L208" s="26">
        <v>319</v>
      </c>
      <c r="M208" s="33" t="s">
        <v>160</v>
      </c>
      <c r="N208" s="32">
        <v>-2</v>
      </c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161</v>
      </c>
      <c r="J209" s="33"/>
      <c r="K209" s="32"/>
      <c r="L209" s="26">
        <v>320</v>
      </c>
      <c r="M209" s="33"/>
      <c r="N209" s="32"/>
      <c r="O209" s="29" t="s">
        <v>161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161</v>
      </c>
      <c r="J211" s="33"/>
      <c r="K211" s="32"/>
      <c r="L211" s="26">
        <v>323</v>
      </c>
      <c r="M211" s="33"/>
      <c r="N211" s="32"/>
      <c r="O211" s="29" t="s">
        <v>161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-3</v>
      </c>
      <c r="Y211" s="10" t="s">
        <v>162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132</v>
      </c>
      <c r="K213" s="32">
        <v>-1</v>
      </c>
      <c r="L213" s="26">
        <v>325</v>
      </c>
      <c r="M213" s="33"/>
      <c r="N213" s="32"/>
      <c r="O213" s="29">
        <v>210</v>
      </c>
      <c r="P213" s="33" t="s">
        <v>163</v>
      </c>
      <c r="Q213" s="32">
        <v>-2</v>
      </c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 t="s">
        <v>164</v>
      </c>
      <c r="N216" s="32">
        <v>-2</v>
      </c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-2</v>
      </c>
      <c r="Y216" s="10" t="s">
        <v>165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 t="s">
        <v>166</v>
      </c>
      <c r="Q221" s="32">
        <v>-1</v>
      </c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-6</v>
      </c>
      <c r="Y221" s="10" t="s">
        <v>167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 t="s">
        <v>168</v>
      </c>
      <c r="K222" s="32">
        <v>-1</v>
      </c>
      <c r="L222" s="26">
        <v>336</v>
      </c>
      <c r="M222" s="33"/>
      <c r="N222" s="32"/>
      <c r="O222" s="29">
        <v>204</v>
      </c>
      <c r="P222" s="33" t="s">
        <v>169</v>
      </c>
      <c r="Q222" s="32">
        <v>-1</v>
      </c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 t="s">
        <v>170</v>
      </c>
      <c r="Q223" s="32">
        <v>-3</v>
      </c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2026-10-30T00:24:43Z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DB5BAE3054194B82ACC4A33294788292_13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