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03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<sst xmlns="http://schemas.openxmlformats.org/spreadsheetml/2006/main" count="273" uniqueCount="223">
  <si>
    <t xml:space="preserve">     潍坊渤海教育集团圣都校区每日督导检查表</t>
  </si>
  <si>
    <t xml:space="preserve"> 2026 - 10 - 27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</si>
  <si>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</si>
  <si>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</si>
  <si>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</si>
  <si>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</si>
  <si>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</si>
  <si>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</si>
  <si>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</si>
  <si>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</si>
  <si>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</si>
  <si>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</si>
  <si>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</si>
  <si>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</si>
  <si>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</si>
  <si>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</si>
  <si>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</si>
  <si>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</si>
  <si>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午休：宿舍一人玩手机-5 12:01</t>
  </si>
  <si>
    <t>郝光永</t>
  </si>
  <si>
    <t>高一
级部
2班</t>
  </si>
  <si>
    <t>午休：宿舍一人玩手机-5 12:00</t>
  </si>
  <si>
    <t>王明昌</t>
  </si>
  <si>
    <t>午休：两人吃泡面-4 11:59</t>
  </si>
  <si>
    <t>高二级部</t>
  </si>
  <si>
    <t>高二
级部
1班</t>
  </si>
  <si>
    <t>王文豹</t>
  </si>
  <si>
    <t>高二
级部
2班</t>
  </si>
  <si>
    <t>左二下床底拖鞋摆放杂乱-1</t>
  </si>
  <si>
    <t>王子成</t>
  </si>
  <si>
    <t>高二
级部
3班</t>
  </si>
  <si>
    <t>卢玉杰</t>
  </si>
  <si>
    <t>晚休：多人说话-5 22：42</t>
  </si>
  <si>
    <t>高三级部</t>
  </si>
  <si>
    <t>高三级部1班</t>
  </si>
  <si>
    <t>午休：多人吃泡面-6 12：02</t>
  </si>
  <si>
    <t>石磊</t>
  </si>
  <si>
    <t>高三级部2班</t>
  </si>
  <si>
    <t>门未锁-2</t>
  </si>
  <si>
    <t>董红涛</t>
  </si>
  <si>
    <t>高三级部3班</t>
  </si>
  <si>
    <t>董媛媛</t>
  </si>
  <si>
    <t>左二下床底垃圾多-1</t>
  </si>
  <si>
    <t>教学一部</t>
  </si>
  <si>
    <t>午休：一人说话-2 12.36</t>
  </si>
  <si>
    <t>郑清华</t>
  </si>
  <si>
    <t>一个柜门未关-0.5</t>
  </si>
  <si>
    <t>309(混合)</t>
  </si>
  <si>
    <t>午休：两人说话-2 12:34</t>
  </si>
  <si>
    <t>左1下床铺乱-1</t>
  </si>
  <si>
    <t>午休：一人早起-1 13.28</t>
  </si>
  <si>
    <t>地面有垃圾-1，左一下被子未叠-5，右一下行李铺乱挂-1</t>
  </si>
  <si>
    <t>午休：一人说话-2，一人下床走动-1 12.35</t>
  </si>
  <si>
    <t>晚休：一人说话-2 22:19</t>
  </si>
  <si>
    <t>李冠伟</t>
  </si>
  <si>
    <t>柜门乱挂-1，左2下拖鞋未摆放整齐-1</t>
  </si>
  <si>
    <t>532柜门乱挂-1，空铺乱挂-1，两个柜门未关-1</t>
  </si>
  <si>
    <t>午休：一人上厕所-1 12.34</t>
  </si>
  <si>
    <t>晚休：一人说话-2 22:20</t>
  </si>
  <si>
    <t>午休：一人泡面-2 12:06</t>
  </si>
  <si>
    <t>地面脏-1</t>
  </si>
  <si>
    <t>3班 外卖-5</t>
  </si>
  <si>
    <t>张秉勤</t>
  </si>
  <si>
    <t>地面有垃圾-1，行李铺乱挂-1</t>
  </si>
  <si>
    <t>俩柜门未关-1，地面有垃圾-1</t>
  </si>
  <si>
    <t>午休：右一下右二下未躺下 -2 12:33</t>
  </si>
  <si>
    <t>午休：一人吃泡面-2 12.01</t>
  </si>
  <si>
    <t>杨东明</t>
  </si>
  <si>
    <t>503(混合)</t>
  </si>
  <si>
    <t>午休：一人泡面-2 12:05</t>
  </si>
  <si>
    <t>王志伟</t>
  </si>
  <si>
    <t>午休：左一下未躺下 -1 12:28</t>
  </si>
  <si>
    <t>午休:一人下床梳头-2 13:26</t>
  </si>
  <si>
    <t>左一下乱挂-1，柜子侧面乱挂-1</t>
  </si>
  <si>
    <t>午休：一人吃饭-2 12:01</t>
  </si>
  <si>
    <t>午休：两人泡面-4 12:02</t>
  </si>
  <si>
    <t>李新春</t>
  </si>
  <si>
    <t>午休:左一下未躺下-1 12:29</t>
  </si>
  <si>
    <t>午休：三人泡面-6 12:03</t>
  </si>
  <si>
    <t xml:space="preserve"> </t>
  </si>
  <si>
    <t>刘金涛</t>
  </si>
  <si>
    <t>午休:一人泡面-2 12:03</t>
  </si>
  <si>
    <t>午休：一人说话-2 12.39</t>
  </si>
  <si>
    <t>午休：一人下床走动-1 13:27</t>
  </si>
  <si>
    <t>地面有垃圾-1</t>
  </si>
  <si>
    <t>张新宇</t>
  </si>
  <si>
    <t>左1下拖鞋未摆放整齐-1，地面有垃圾-1</t>
  </si>
  <si>
    <t>午休：右二下吃东西-1 12:32</t>
  </si>
  <si>
    <t>聂文军</t>
  </si>
  <si>
    <t>行李铺乱挂-1</t>
  </si>
  <si>
    <t>晚休：有人说话-2 22:14</t>
  </si>
  <si>
    <t>教学二部</t>
  </si>
  <si>
    <t>午休：一人吃泡面-2 12.03</t>
  </si>
  <si>
    <t>赵全城</t>
  </si>
  <si>
    <t>午休：右2下吃泡面-2 12:04</t>
  </si>
  <si>
    <t>地面有垃圾-1，一处乱挂-1</t>
  </si>
  <si>
    <t>午休：二人吃泡面-4 12:05</t>
  </si>
  <si>
    <t>宿舍空铺和地面乱-2</t>
  </si>
  <si>
    <t>李鹏琨</t>
  </si>
  <si>
    <t>地面乱-1</t>
  </si>
  <si>
    <t>晚休：有人说话-2 22:10</t>
  </si>
  <si>
    <t>一处乱挂-1</t>
  </si>
  <si>
    <t>孙玉果</t>
  </si>
  <si>
    <t>右三下床铺下垃圾多-1</t>
  </si>
  <si>
    <t>午休：两人早起洗衣服-6 13.23</t>
  </si>
  <si>
    <t>午休：二人吃泡面-4 12:08</t>
  </si>
  <si>
    <t>右二下床铺乱-1</t>
  </si>
  <si>
    <t>午休：左1下、左1上未躺下-2 13:27</t>
  </si>
  <si>
    <t>两个柜门未关-1</t>
  </si>
  <si>
    <t>郭梁</t>
  </si>
  <si>
    <t>午休：二人吃泡面-4 12:11</t>
  </si>
  <si>
    <t>右1下挂毛巾-1</t>
  </si>
  <si>
    <t>午休;一人在宿舍吃馒头-2 12:10 右1上起身-113:28</t>
  </si>
  <si>
    <t>左1上挂毛巾-1</t>
  </si>
  <si>
    <t>午休：一人未上床-1 12.33</t>
  </si>
  <si>
    <t>李亚轩</t>
  </si>
  <si>
    <t>午休：多人未躺下-3、说笑-5 12:35</t>
  </si>
  <si>
    <t>午休：三人吃泡面-6 12:14</t>
  </si>
  <si>
    <t>午休：左1上吃泡面-2 12:16</t>
  </si>
  <si>
    <t>晚休：有亮光-1 22:20</t>
  </si>
  <si>
    <t>多处乱挂-3</t>
  </si>
  <si>
    <t>左1下挂伞-1</t>
  </si>
  <si>
    <t>午休：一人早起洗漱-3 13.23</t>
  </si>
  <si>
    <t>李新永</t>
  </si>
  <si>
    <t>多处墙面乱挂-3</t>
  </si>
  <si>
    <t>午休：3人在宿舍吃饭-6 12:19</t>
  </si>
  <si>
    <t>左一下床铺周围有垃圾-1</t>
  </si>
  <si>
    <t>16班 该同学给好多同学拿外卖-10</t>
  </si>
  <si>
    <t>王杰</t>
  </si>
  <si>
    <t>晚休：左2下开台灯-2 22:29</t>
  </si>
  <si>
    <t>地面脏未打扫-2</t>
  </si>
  <si>
    <t>左2下挂衣服-1</t>
  </si>
  <si>
    <t>17班 外卖-5</t>
  </si>
  <si>
    <t>张荣彬</t>
  </si>
  <si>
    <t>午休：右1下未躺下-1 12:44</t>
  </si>
  <si>
    <t>垃圾未倒-2</t>
  </si>
  <si>
    <t>门未关-2</t>
  </si>
  <si>
    <t>郑磊</t>
  </si>
  <si>
    <t>午休：一人吃泡面-2 12.29 一人早起洗衣服-3 13：26</t>
  </si>
  <si>
    <t>午休：一人早起洗漱-3 13.26</t>
  </si>
  <si>
    <t>教学三部</t>
  </si>
  <si>
    <t>晚休：左二上洗漱晚归-1 22:12</t>
  </si>
  <si>
    <t>隋永明</t>
  </si>
  <si>
    <t>午休：一人泡泡面-2 12:07 一人早起洗衣服-3，劝阻未果-3 13:24</t>
  </si>
  <si>
    <t>行李铺挂衣服-1</t>
  </si>
  <si>
    <t>211（混合）</t>
  </si>
  <si>
    <t>陈慧军</t>
  </si>
  <si>
    <t>午休：一人早起洗头 -3 13：28</t>
  </si>
  <si>
    <t>午休：多人早起-3 13:23，一人外出洗衣服-3，劝阻未果-3 13:24</t>
  </si>
  <si>
    <t>晚休：左二上未躺下 -1 22:11</t>
  </si>
  <si>
    <t>晚休：右二下柜门遮挡-2</t>
  </si>
  <si>
    <t>409（混合）</t>
  </si>
  <si>
    <t>东餐厅台阶下落叶未清理干净-1</t>
  </si>
  <si>
    <t>未通风-1，右二下床铺乱-1</t>
  </si>
  <si>
    <t>杨振星</t>
  </si>
  <si>
    <t>一人说话-2 22：10</t>
  </si>
  <si>
    <t>左二下右三下床铺乱 -2</t>
  </si>
  <si>
    <t>午休：右二下早起叠被子-1 13：26</t>
  </si>
  <si>
    <t>柴林</t>
  </si>
  <si>
    <t>305（混合）</t>
  </si>
  <si>
    <t>午休：右一下早起叠被子-2 13：26</t>
  </si>
  <si>
    <t>晚休：有人说话-2 22:19</t>
  </si>
  <si>
    <t>张希刚</t>
  </si>
  <si>
    <t>左二下床铺乱-1</t>
  </si>
  <si>
    <t>午休：两人吃泡面-4 12：11</t>
  </si>
  <si>
    <t>午休：一人泡泡面-2 12:04</t>
  </si>
  <si>
    <t>宋桂歌</t>
  </si>
  <si>
    <t>午休：一人吃泡面-2 12：11</t>
  </si>
  <si>
    <t>25班一男生在男生公寓2楼卫生间内吸烟-10</t>
  </si>
  <si>
    <t>柴林华</t>
  </si>
  <si>
    <t>左二上挂毛巾-1</t>
  </si>
  <si>
    <t>晚休：左三上未躺下-1 22:08</t>
  </si>
  <si>
    <t>一个柜门未关-0.5，垃圾未倒-2</t>
  </si>
  <si>
    <t>张瑞林</t>
  </si>
  <si>
    <t>两堆落叶未收-1</t>
  </si>
  <si>
    <t>郎旭军</t>
  </si>
  <si>
    <t>行李铺挂毛巾-1</t>
  </si>
  <si>
    <t>右2下铺面乱放书本-1</t>
  </si>
  <si>
    <t>教学四部</t>
  </si>
  <si>
    <t>午休：多人未躺下-3 12：27</t>
  </si>
  <si>
    <t>李晓伟</t>
  </si>
  <si>
    <t>右三下铺面乱-1</t>
  </si>
  <si>
    <t>晚休：右二下洗漱晚归-1 22：08</t>
  </si>
  <si>
    <t>南侧路沿石下落叶未清理干净-1</t>
  </si>
  <si>
    <t>午休：两人说话-4 12：27</t>
  </si>
  <si>
    <t>陈石蕾</t>
  </si>
  <si>
    <t>右2下乱挂毛巾-1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</si>
  <si>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</si>
  <si>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晚休：一人洗刷间晚归-1，左一下未躺下-1 22:08</t>
  </si>
  <si>
    <t>晚休:右一下隐私帘完全遮挡-2</t>
  </si>
  <si>
    <t>陈杰</t>
  </si>
  <si>
    <t>晚休：左二上未躺下 -1 22:07</t>
  </si>
  <si>
    <t>晚休：未躺下-1 22:07</t>
  </si>
  <si>
    <t>午休：一人说话-2，一人未躺下-1 12：26一人未上床-1 22：07</t>
  </si>
  <si>
    <t>晚休：左二上开台灯-2 23:14</t>
  </si>
  <si>
    <t>马强</t>
  </si>
  <si>
    <t>晚休：一人说话-2 22：07</t>
  </si>
  <si>
    <t>晚休：宿舍有说话声-2 23:14</t>
  </si>
  <si>
    <t>晚休：左一下开台灯-2 23:10</t>
  </si>
  <si>
    <t>午休:一人未躺下-1  12：26</t>
  </si>
  <si>
    <t>午休：右一下老年机打电话-5，并且吃泡面-2 12:11 一人下地走动-1，右一下说话-2 13:21</t>
  </si>
  <si>
    <t>于波</t>
  </si>
  <si>
    <t>晚休：左一上未躺下-122:06</t>
  </si>
  <si>
    <t>午休：一人说话-2 12：28</t>
  </si>
  <si>
    <t xml:space="preserve">晚休：左二下开柜门遮挡-2 </t>
  </si>
  <si>
    <t>岳凌云</t>
  </si>
  <si>
    <t>午休：左一下吃薯片-1，右二下吃零食-1，左二下泡泡面-2 12:30</t>
  </si>
  <si>
    <t>一个柜门未关-0.5，地面有垃圾-1</t>
  </si>
  <si>
    <t>午休：左一下看手机-5，左二下吃拌面-2 12:13</t>
  </si>
  <si>
    <t>302（混合）</t>
  </si>
  <si>
    <t>两处乱挂-2</t>
  </si>
  <si>
    <t>潘正伟</t>
  </si>
  <si>
    <t>右2下乱挂衣服-1</t>
  </si>
  <si>
    <t>柜子乱挂衣服-1</t>
  </si>
  <si>
    <t>午休：右二下老年机打电话-5 12:09</t>
  </si>
  <si>
    <t>张仁升</t>
  </si>
  <si>
    <t>右三下床铺乱-1</t>
  </si>
  <si>
    <t>左2下乱挂衣架-1</t>
  </si>
  <si>
    <t>午休：多人说话-5 12.25</t>
  </si>
  <si>
    <t>右2下铺面乱放衣服-1</t>
  </si>
  <si>
    <t>于兴军</t>
  </si>
  <si>
    <t>午休：右二上未躺下-1 12:27</t>
  </si>
  <si>
    <t>午休：一人吃泡面-2 12.04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</si>
</sst>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G6" sqref="G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 t="s">
        <v>18</v>
      </c>
      <c r="Q6" s="28">
        <v>-5</v>
      </c>
      <c r="R6" s="25"/>
      <c r="S6" s="25"/>
      <c r="T6" s="25"/>
      <c r="U6" s="25"/>
      <c r="V6" s="25"/>
      <c r="W6" s="25"/>
      <c r="X6" s="30">
        <f>SUM(C6,E6,H6:H9,K6:K9,N6:N9,Q6:Q9,S6,U6,W6)</f>
        <v>-5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 t="s">
        <v>21</v>
      </c>
      <c r="Q10" s="32">
        <v>-5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-9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 t="s">
        <v>23</v>
      </c>
      <c r="Q11" s="32">
        <v>-4</v>
      </c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 t="s">
        <v>28</v>
      </c>
      <c r="H18" s="28">
        <v>-1</v>
      </c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-1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30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-5</v>
      </c>
      <c r="Y22" s="10" t="s">
        <v>31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 t="s">
        <v>32</v>
      </c>
      <c r="N23" s="32">
        <v>-5</v>
      </c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33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 t="s">
        <v>35</v>
      </c>
      <c r="N26" s="28">
        <v>-6</v>
      </c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-6</v>
      </c>
      <c r="Y26" s="10" t="s">
        <v>36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37</v>
      </c>
      <c r="B30" s="32"/>
      <c r="C30" s="32"/>
      <c r="D30" s="32"/>
      <c r="E30" s="32"/>
      <c r="F30" s="26">
        <v>127</v>
      </c>
      <c r="G30" s="33" t="s">
        <v>38</v>
      </c>
      <c r="H30" s="32">
        <v>-2</v>
      </c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-4</v>
      </c>
      <c r="Y30" s="45" t="s">
        <v>39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 t="s">
        <v>38</v>
      </c>
      <c r="K32" s="32">
        <v>-2</v>
      </c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40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-1</v>
      </c>
      <c r="Y33" s="10" t="s">
        <v>41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42</v>
      </c>
      <c r="H35" s="32">
        <v>-1</v>
      </c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43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 t="s">
        <v>44</v>
      </c>
      <c r="N37" s="32">
        <v>-2</v>
      </c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-6.5</v>
      </c>
      <c r="Y37" s="18" t="s">
        <v>45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46</v>
      </c>
      <c r="H39" s="32">
        <v>-0.5</v>
      </c>
      <c r="I39" s="29" t="s">
        <v>47</v>
      </c>
      <c r="J39" s="33"/>
      <c r="K39" s="32"/>
      <c r="L39" s="26">
        <v>538</v>
      </c>
      <c r="M39" s="33"/>
      <c r="N39" s="32"/>
      <c r="O39" s="29" t="s">
        <v>47</v>
      </c>
      <c r="P39" s="33" t="s">
        <v>48</v>
      </c>
      <c r="Q39" s="32">
        <v>-2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 t="s">
        <v>49</v>
      </c>
      <c r="H41" s="32">
        <v>-1</v>
      </c>
      <c r="I41" s="29"/>
      <c r="J41" s="33"/>
      <c r="K41" s="32"/>
      <c r="L41" s="26">
        <v>540</v>
      </c>
      <c r="M41" s="33" t="s">
        <v>50</v>
      </c>
      <c r="N41" s="32">
        <v>-1</v>
      </c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51</v>
      </c>
      <c r="K42" s="32">
        <v>-7</v>
      </c>
      <c r="L42" s="26">
        <v>529</v>
      </c>
      <c r="M42" s="51" t="s">
        <v>52</v>
      </c>
      <c r="N42" s="32">
        <v>-3</v>
      </c>
      <c r="O42" s="29">
        <v>301</v>
      </c>
      <c r="P42" s="33" t="s">
        <v>53</v>
      </c>
      <c r="Q42" s="32">
        <v>-2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-22.5</v>
      </c>
      <c r="Y42" s="18" t="s">
        <v>54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55</v>
      </c>
      <c r="H44" s="32">
        <v>-2</v>
      </c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56</v>
      </c>
      <c r="H45" s="32">
        <v>-3</v>
      </c>
      <c r="I45" s="29">
        <v>305</v>
      </c>
      <c r="J45" s="33"/>
      <c r="K45" s="32"/>
      <c r="L45" s="26">
        <v>532</v>
      </c>
      <c r="M45" s="51" t="s">
        <v>57</v>
      </c>
      <c r="N45" s="32">
        <v>-1</v>
      </c>
      <c r="O45" s="29">
        <v>305</v>
      </c>
      <c r="P45" s="33" t="s">
        <v>58</v>
      </c>
      <c r="Q45" s="32">
        <v>-2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 t="s">
        <v>46</v>
      </c>
      <c r="H46" s="32">
        <v>-0.5</v>
      </c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 t="s">
        <v>59</v>
      </c>
      <c r="Q46" s="32">
        <v>-2</v>
      </c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60</v>
      </c>
      <c r="H47" s="32">
        <v>-1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 t="s">
        <v>61</v>
      </c>
      <c r="U47" s="30">
        <v>-5</v>
      </c>
      <c r="V47" s="32"/>
      <c r="W47" s="30"/>
      <c r="X47" s="30">
        <f>SUM(C47,E47,H47:H51,K47:K51,N47:N51,Q47:Q51,S47,U47,W47)</f>
        <v>-16.5</v>
      </c>
      <c r="Y47" s="10" t="s">
        <v>62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63</v>
      </c>
      <c r="H48" s="32">
        <v>-2</v>
      </c>
      <c r="I48" s="29">
        <v>312</v>
      </c>
      <c r="J48" s="33" t="s">
        <v>64</v>
      </c>
      <c r="K48" s="32">
        <v>-2</v>
      </c>
      <c r="L48" s="26">
        <v>525</v>
      </c>
      <c r="M48" s="33"/>
      <c r="N48" s="32"/>
      <c r="O48" s="29">
        <v>312</v>
      </c>
      <c r="P48" s="33" t="s">
        <v>65</v>
      </c>
      <c r="Q48" s="32">
        <v>-2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47</v>
      </c>
      <c r="J49" s="33"/>
      <c r="K49" s="32"/>
      <c r="L49" s="26">
        <v>526</v>
      </c>
      <c r="M49" s="33"/>
      <c r="N49" s="32"/>
      <c r="O49" s="29" t="s">
        <v>47</v>
      </c>
      <c r="P49" s="33" t="s">
        <v>48</v>
      </c>
      <c r="Q49" s="32">
        <v>-2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46</v>
      </c>
      <c r="H50" s="32">
        <v>-0.5</v>
      </c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 t="s">
        <v>66</v>
      </c>
      <c r="N51" s="32">
        <v>-2</v>
      </c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-2</v>
      </c>
      <c r="Y52" s="18" t="s">
        <v>67</v>
      </c>
    </row>
    <row r="53" ht="80" customHeight="1" spans="1:25">
      <c r="A53" s="41"/>
      <c r="B53" s="32"/>
      <c r="C53" s="32"/>
      <c r="D53" s="32"/>
      <c r="E53" s="32"/>
      <c r="F53" s="26" t="s">
        <v>68</v>
      </c>
      <c r="G53" s="33"/>
      <c r="H53" s="32"/>
      <c r="I53" s="29">
        <v>314</v>
      </c>
      <c r="J53" s="33"/>
      <c r="K53" s="32"/>
      <c r="L53" s="26" t="s">
        <v>68</v>
      </c>
      <c r="M53" s="33"/>
      <c r="N53" s="32"/>
      <c r="O53" s="29">
        <v>314</v>
      </c>
      <c r="P53" s="33" t="s">
        <v>69</v>
      </c>
      <c r="Q53" s="32">
        <v>-2</v>
      </c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-7</v>
      </c>
      <c r="Y57" s="18" t="s">
        <v>70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71</v>
      </c>
      <c r="Q58" s="32">
        <v>-1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 t="s">
        <v>72</v>
      </c>
      <c r="Q59" s="32">
        <v>-2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73</v>
      </c>
      <c r="K60" s="32">
        <v>-2</v>
      </c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 t="s">
        <v>74</v>
      </c>
      <c r="Q61" s="32">
        <v>-2</v>
      </c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 t="s">
        <v>75</v>
      </c>
      <c r="Q62" s="32">
        <v>-4</v>
      </c>
      <c r="R62" s="42"/>
      <c r="S62" s="42"/>
      <c r="T62" s="42"/>
      <c r="U62" s="55"/>
      <c r="V62" s="42"/>
      <c r="W62" s="55"/>
      <c r="X62" s="55">
        <f>SUM(C62,E62,H62:H67,K62:K67,N62:N67,Q62:Q67,S62,U62,W62)</f>
        <v>-15</v>
      </c>
      <c r="Y62" s="18" t="s">
        <v>76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68</v>
      </c>
      <c r="G64" s="33"/>
      <c r="H64" s="32"/>
      <c r="I64" s="29">
        <v>203</v>
      </c>
      <c r="J64" s="33"/>
      <c r="K64" s="32"/>
      <c r="L64" s="26" t="s">
        <v>68</v>
      </c>
      <c r="M64" s="33"/>
      <c r="N64" s="32"/>
      <c r="O64" s="29">
        <v>203</v>
      </c>
      <c r="P64" s="33" t="s">
        <v>77</v>
      </c>
      <c r="Q64" s="32">
        <v>-1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 t="s">
        <v>75</v>
      </c>
      <c r="Q65" s="32">
        <v>-4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78</v>
      </c>
      <c r="Q66" s="32">
        <v>-6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79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-5</v>
      </c>
      <c r="Y68" s="18" t="s">
        <v>80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 t="s">
        <v>81</v>
      </c>
      <c r="Q69" s="32">
        <v>-2</v>
      </c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 t="s">
        <v>82</v>
      </c>
      <c r="N70" s="32">
        <v>-2</v>
      </c>
      <c r="O70" s="29">
        <v>214</v>
      </c>
      <c r="P70" s="33" t="s">
        <v>83</v>
      </c>
      <c r="Q70" s="32">
        <v>-1</v>
      </c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 t="s">
        <v>84</v>
      </c>
      <c r="H72" s="32">
        <v>-1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-7</v>
      </c>
      <c r="Y72" s="10" t="s">
        <v>85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 t="s">
        <v>74</v>
      </c>
      <c r="Q73" s="32">
        <v>-2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86</v>
      </c>
      <c r="H74" s="32">
        <v>-2</v>
      </c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 t="s">
        <v>87</v>
      </c>
      <c r="Q74" s="32">
        <v>-1</v>
      </c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84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-3</v>
      </c>
      <c r="Y76" s="10" t="s">
        <v>88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84</v>
      </c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89</v>
      </c>
      <c r="H78" s="32">
        <v>-1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 t="s">
        <v>90</v>
      </c>
      <c r="Q78" s="32">
        <v>-2</v>
      </c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91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 t="s">
        <v>92</v>
      </c>
      <c r="N82" s="28">
        <v>-2</v>
      </c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-10</v>
      </c>
      <c r="Y82" s="50" t="s">
        <v>93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 t="s">
        <v>94</v>
      </c>
      <c r="Q83" s="32">
        <v>-2</v>
      </c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95</v>
      </c>
      <c r="H84" s="32">
        <v>-2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 t="s">
        <v>96</v>
      </c>
      <c r="Q84" s="32">
        <v>-4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97</v>
      </c>
      <c r="H86" s="32">
        <v>-2</v>
      </c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-5</v>
      </c>
      <c r="Y86" s="18" t="s">
        <v>98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99</v>
      </c>
      <c r="H87" s="32">
        <v>-1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 t="s">
        <v>100</v>
      </c>
      <c r="Q89" s="32">
        <v>-2</v>
      </c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 t="s">
        <v>101</v>
      </c>
      <c r="H91" s="32">
        <v>-1</v>
      </c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-15</v>
      </c>
      <c r="Y91" s="10" t="s">
        <v>102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 t="s">
        <v>103</v>
      </c>
      <c r="H92" s="32">
        <v>-1</v>
      </c>
      <c r="I92" s="29">
        <v>208</v>
      </c>
      <c r="J92" s="33"/>
      <c r="K92" s="32"/>
      <c r="L92" s="26">
        <v>410</v>
      </c>
      <c r="M92" s="33" t="s">
        <v>104</v>
      </c>
      <c r="N92" s="32">
        <v>-6</v>
      </c>
      <c r="O92" s="29">
        <v>208</v>
      </c>
      <c r="P92" s="33" t="s">
        <v>105</v>
      </c>
      <c r="Q92" s="32">
        <v>-4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 t="s">
        <v>106</v>
      </c>
      <c r="H93" s="32">
        <v>-1</v>
      </c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 t="s">
        <v>107</v>
      </c>
      <c r="Q93" s="32">
        <v>-2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 t="s">
        <v>108</v>
      </c>
      <c r="H96" s="32">
        <v>-1</v>
      </c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-11</v>
      </c>
      <c r="Y96" s="18" t="s">
        <v>109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 t="s">
        <v>110</v>
      </c>
      <c r="Q97" s="32">
        <v>-4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 t="s">
        <v>111</v>
      </c>
      <c r="K98" s="32">
        <v>-2</v>
      </c>
      <c r="L98" s="26">
        <v>417</v>
      </c>
      <c r="M98" s="33"/>
      <c r="N98" s="32"/>
      <c r="O98" s="29">
        <v>204</v>
      </c>
      <c r="P98" s="33" t="s">
        <v>112</v>
      </c>
      <c r="Q98" s="32">
        <v>-3</v>
      </c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79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 t="s">
        <v>113</v>
      </c>
      <c r="K100" s="32">
        <v>-1</v>
      </c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 t="s">
        <v>114</v>
      </c>
      <c r="N101" s="32">
        <v>-1</v>
      </c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-19.5</v>
      </c>
      <c r="Y101" s="18" t="s">
        <v>115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 t="s">
        <v>46</v>
      </c>
      <c r="H102" s="32">
        <v>-0.5</v>
      </c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 t="s">
        <v>116</v>
      </c>
      <c r="Q103" s="32">
        <v>-8</v>
      </c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 t="s">
        <v>117</v>
      </c>
      <c r="Q104" s="32">
        <v>-6</v>
      </c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 t="s">
        <v>118</v>
      </c>
      <c r="Q105" s="32">
        <v>-2</v>
      </c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 t="s">
        <v>111</v>
      </c>
      <c r="K107" s="32">
        <v>-1</v>
      </c>
      <c r="L107" s="26"/>
      <c r="M107" s="33"/>
      <c r="N107" s="32"/>
      <c r="O107" s="29">
        <v>308</v>
      </c>
      <c r="P107" s="33" t="s">
        <v>119</v>
      </c>
      <c r="Q107" s="32">
        <v>-1</v>
      </c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120</v>
      </c>
      <c r="H108" s="32">
        <v>-3</v>
      </c>
      <c r="I108" s="29">
        <v>309</v>
      </c>
      <c r="J108" s="33" t="s">
        <v>121</v>
      </c>
      <c r="K108" s="32">
        <v>-1</v>
      </c>
      <c r="L108" s="26">
        <v>421</v>
      </c>
      <c r="M108" s="33" t="s">
        <v>122</v>
      </c>
      <c r="N108" s="32">
        <v>-3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-16</v>
      </c>
      <c r="Y108" s="18" t="s">
        <v>123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124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125</v>
      </c>
      <c r="Q114" s="32">
        <v>-6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 t="s">
        <v>126</v>
      </c>
      <c r="H115" s="32">
        <v>-1</v>
      </c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 t="s">
        <v>127</v>
      </c>
      <c r="U115" s="55">
        <v>-10</v>
      </c>
      <c r="V115" s="42"/>
      <c r="W115" s="55"/>
      <c r="X115" s="55">
        <f>SUM(C115,E115,H115:H120,K115:K120,N115:N120,Q115:Q120,S115,U115,W115)</f>
        <v>-16</v>
      </c>
      <c r="Y115" s="65" t="s">
        <v>128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 t="s">
        <v>129</v>
      </c>
      <c r="Q116" s="32">
        <v>-2</v>
      </c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 t="s">
        <v>130</v>
      </c>
      <c r="H118" s="32">
        <v>-2</v>
      </c>
      <c r="I118" s="29">
        <v>412</v>
      </c>
      <c r="J118" s="33" t="s">
        <v>131</v>
      </c>
      <c r="K118" s="32">
        <v>-1</v>
      </c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 t="s">
        <v>132</v>
      </c>
      <c r="U121" s="55">
        <v>-5</v>
      </c>
      <c r="V121" s="42"/>
      <c r="W121" s="55"/>
      <c r="X121" s="55">
        <f>SUM(C121,E121,H121:H126,K121:K126,N121:N126,Q121:Q126,S121,U121,W121)</f>
        <v>-8</v>
      </c>
      <c r="Y121" s="18" t="s">
        <v>133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 t="s">
        <v>134</v>
      </c>
      <c r="Q122" s="32">
        <v>-1</v>
      </c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135</v>
      </c>
      <c r="K123" s="32">
        <v>-2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 t="s">
        <v>136</v>
      </c>
      <c r="K127" s="32">
        <v>-2</v>
      </c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-10</v>
      </c>
      <c r="Y127" s="18" t="s">
        <v>137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138</v>
      </c>
      <c r="N128" s="32">
        <v>-5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 t="s">
        <v>139</v>
      </c>
      <c r="N129" s="32">
        <v>-3</v>
      </c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140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 t="s">
        <v>141</v>
      </c>
      <c r="Q133" s="32">
        <v>-1</v>
      </c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-11</v>
      </c>
      <c r="Y133" s="18" t="s">
        <v>142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 t="s">
        <v>143</v>
      </c>
      <c r="Q134" s="28">
        <v>-8</v>
      </c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84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144</v>
      </c>
      <c r="H137" s="32">
        <v>-1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145</v>
      </c>
      <c r="J138" s="33"/>
      <c r="K138" s="32"/>
      <c r="L138" s="26">
        <v>235</v>
      </c>
      <c r="M138" s="33"/>
      <c r="N138" s="32"/>
      <c r="O138" s="64" t="s">
        <v>145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145</v>
      </c>
      <c r="J139" s="33"/>
      <c r="K139" s="32"/>
      <c r="L139" s="26">
        <v>227</v>
      </c>
      <c r="M139" s="33"/>
      <c r="N139" s="32"/>
      <c r="O139" s="64" t="s">
        <v>145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-15</v>
      </c>
      <c r="Y139" s="18" t="s">
        <v>146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 t="s">
        <v>147</v>
      </c>
      <c r="N140" s="32">
        <v>-3</v>
      </c>
      <c r="O140" s="29">
        <v>405</v>
      </c>
      <c r="P140" s="33" t="s">
        <v>148</v>
      </c>
      <c r="Q140" s="32">
        <v>-9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 t="s">
        <v>149</v>
      </c>
      <c r="Q142" s="32">
        <v>-1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150</v>
      </c>
      <c r="Q143" s="32">
        <v>-2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151</v>
      </c>
      <c r="J144" s="33"/>
      <c r="K144" s="32"/>
      <c r="L144" s="26"/>
      <c r="M144" s="33"/>
      <c r="N144" s="32"/>
      <c r="O144" s="29" t="s">
        <v>151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 t="s">
        <v>152</v>
      </c>
      <c r="C145" s="32">
        <v>-1</v>
      </c>
      <c r="D145" s="32"/>
      <c r="E145" s="32"/>
      <c r="F145" s="26">
        <v>223</v>
      </c>
      <c r="G145" s="51" t="s">
        <v>153</v>
      </c>
      <c r="H145" s="32">
        <v>-2</v>
      </c>
      <c r="I145" s="29" t="s">
        <v>151</v>
      </c>
      <c r="J145" s="33"/>
      <c r="K145" s="32"/>
      <c r="L145" s="26">
        <v>223</v>
      </c>
      <c r="M145" s="33"/>
      <c r="N145" s="32"/>
      <c r="O145" s="29" t="s">
        <v>151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-9</v>
      </c>
      <c r="Y145" s="18" t="s">
        <v>154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 t="s">
        <v>155</v>
      </c>
      <c r="N146" s="32">
        <v>-2</v>
      </c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 t="s">
        <v>156</v>
      </c>
      <c r="H147" s="32">
        <v>-2</v>
      </c>
      <c r="I147" s="29">
        <v>411</v>
      </c>
      <c r="J147" s="33"/>
      <c r="K147" s="32"/>
      <c r="L147" s="26">
        <v>225</v>
      </c>
      <c r="M147" s="51" t="s">
        <v>155</v>
      </c>
      <c r="N147" s="32">
        <v>-2</v>
      </c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 t="s">
        <v>157</v>
      </c>
      <c r="N149" s="32">
        <v>-1</v>
      </c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-3</v>
      </c>
      <c r="Y149" s="18" t="s">
        <v>158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159</v>
      </c>
      <c r="J151" s="33"/>
      <c r="K151" s="32"/>
      <c r="L151" s="26">
        <v>219</v>
      </c>
      <c r="M151" s="33"/>
      <c r="N151" s="32"/>
      <c r="O151" s="29" t="s">
        <v>159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 t="s">
        <v>160</v>
      </c>
      <c r="N152" s="32">
        <v>-2</v>
      </c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 t="s">
        <v>161</v>
      </c>
      <c r="Q153" s="32">
        <v>-2</v>
      </c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-9</v>
      </c>
      <c r="Y153" s="18" t="s">
        <v>162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163</v>
      </c>
      <c r="H154" s="32">
        <v>-1</v>
      </c>
      <c r="I154" s="29">
        <v>302</v>
      </c>
      <c r="J154" s="33"/>
      <c r="K154" s="32"/>
      <c r="L154" s="26">
        <v>213</v>
      </c>
      <c r="M154" s="33" t="s">
        <v>164</v>
      </c>
      <c r="N154" s="32">
        <v>-4</v>
      </c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/>
      <c r="K155" s="32"/>
      <c r="L155" s="26">
        <v>215</v>
      </c>
      <c r="M155" s="33"/>
      <c r="N155" s="32"/>
      <c r="O155" s="29">
        <v>207</v>
      </c>
      <c r="P155" s="33" t="s">
        <v>165</v>
      </c>
      <c r="Q155" s="32">
        <v>-2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0</v>
      </c>
      <c r="Y157" s="10" t="s">
        <v>166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 t="s">
        <v>167</v>
      </c>
      <c r="N161" s="32">
        <v>-2</v>
      </c>
      <c r="O161" s="29">
        <v>208</v>
      </c>
      <c r="P161" s="51"/>
      <c r="Q161" s="32"/>
      <c r="R161" s="32"/>
      <c r="S161" s="32"/>
      <c r="T161" s="32" t="s">
        <v>168</v>
      </c>
      <c r="U161" s="30">
        <v>-10</v>
      </c>
      <c r="V161" s="32"/>
      <c r="W161" s="30"/>
      <c r="X161" s="30">
        <f>SUM(C161,E161,H161:H164,K161:K164,N161:N164,Q161:Q164,S161,U161,W161)</f>
        <v>-16.5</v>
      </c>
      <c r="Y161" s="10" t="s">
        <v>169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 t="s">
        <v>170</v>
      </c>
      <c r="H162" s="32">
        <v>-1</v>
      </c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 t="s">
        <v>171</v>
      </c>
      <c r="Q162" s="32">
        <v>-1</v>
      </c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 t="s">
        <v>172</v>
      </c>
      <c r="K163" s="32">
        <v>-2.5</v>
      </c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159</v>
      </c>
      <c r="J165" s="33"/>
      <c r="K165" s="32"/>
      <c r="L165" s="26">
        <v>201</v>
      </c>
      <c r="M165" s="33"/>
      <c r="N165" s="32"/>
      <c r="O165" s="29" t="s">
        <v>159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173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174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-3</v>
      </c>
      <c r="Y171" s="18" t="s">
        <v>175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 t="s">
        <v>176</v>
      </c>
      <c r="H172" s="32">
        <v>-1</v>
      </c>
      <c r="I172" s="29">
        <v>105</v>
      </c>
      <c r="J172" s="33" t="s">
        <v>177</v>
      </c>
      <c r="K172" s="32">
        <v>-1</v>
      </c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178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 t="s">
        <v>179</v>
      </c>
      <c r="N178" s="28">
        <v>-3</v>
      </c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-5</v>
      </c>
      <c r="Y178" s="53" t="s">
        <v>180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 t="s">
        <v>181</v>
      </c>
      <c r="H179" s="32">
        <v>-1</v>
      </c>
      <c r="I179" s="29">
        <v>508</v>
      </c>
      <c r="J179" s="33"/>
      <c r="K179" s="32"/>
      <c r="L179" s="26">
        <v>308</v>
      </c>
      <c r="M179" s="33" t="s">
        <v>182</v>
      </c>
      <c r="N179" s="32">
        <v>-1</v>
      </c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 t="s">
        <v>183</v>
      </c>
      <c r="C183" s="42">
        <v>-1</v>
      </c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 t="s">
        <v>184</v>
      </c>
      <c r="N183" s="32">
        <v>-4</v>
      </c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-10</v>
      </c>
      <c r="Y183" s="18" t="s">
        <v>185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186</v>
      </c>
      <c r="K184" s="32">
        <v>-1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187</v>
      </c>
      <c r="J185" s="33"/>
      <c r="K185" s="32"/>
      <c r="L185" s="26"/>
      <c r="M185" s="33"/>
      <c r="N185" s="32"/>
      <c r="O185" s="29" t="s">
        <v>187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 t="s">
        <v>188</v>
      </c>
      <c r="Q186" s="32">
        <v>-2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 t="s">
        <v>189</v>
      </c>
      <c r="Q188" s="32">
        <v>-2</v>
      </c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-2</v>
      </c>
      <c r="Y191" s="18" t="s">
        <v>190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 t="s">
        <v>191</v>
      </c>
      <c r="Q195" s="32">
        <v>-1</v>
      </c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 t="s">
        <v>192</v>
      </c>
      <c r="Q196" s="32">
        <v>-1</v>
      </c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 t="s">
        <v>193</v>
      </c>
      <c r="N197" s="32">
        <v>-4</v>
      </c>
      <c r="O197" s="29">
        <v>307</v>
      </c>
      <c r="P197" s="33" t="s">
        <v>194</v>
      </c>
      <c r="Q197" s="32">
        <v>-2</v>
      </c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-14</v>
      </c>
      <c r="Y197" s="18" t="s">
        <v>195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 t="s">
        <v>60</v>
      </c>
      <c r="H198" s="32">
        <v>-1</v>
      </c>
      <c r="I198" s="29">
        <v>308</v>
      </c>
      <c r="J198" s="33"/>
      <c r="K198" s="32"/>
      <c r="L198" s="26">
        <v>304</v>
      </c>
      <c r="M198" s="33" t="s">
        <v>196</v>
      </c>
      <c r="N198" s="32">
        <v>-2</v>
      </c>
      <c r="O198" s="29">
        <v>308</v>
      </c>
      <c r="P198" s="33" t="s">
        <v>197</v>
      </c>
      <c r="Q198" s="32">
        <v>-2</v>
      </c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 t="s">
        <v>198</v>
      </c>
      <c r="Q199" s="32">
        <v>-2</v>
      </c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 t="s">
        <v>199</v>
      </c>
      <c r="N200" s="32">
        <v>-1</v>
      </c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 t="s">
        <v>200</v>
      </c>
      <c r="Q201" s="32">
        <v>-10</v>
      </c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-13</v>
      </c>
      <c r="Y201" s="10" t="s">
        <v>201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 t="s">
        <v>202</v>
      </c>
      <c r="Q203" s="32">
        <v>-1</v>
      </c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 t="s">
        <v>203</v>
      </c>
      <c r="N204" s="32">
        <v>-2</v>
      </c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 t="s">
        <v>204</v>
      </c>
      <c r="N206" s="32">
        <v>-2</v>
      </c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-14.5</v>
      </c>
      <c r="Y206" s="10" t="s">
        <v>205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 t="s">
        <v>206</v>
      </c>
      <c r="Q207" s="32">
        <v>-4</v>
      </c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 t="s">
        <v>207</v>
      </c>
      <c r="H208" s="32">
        <v>-1.5</v>
      </c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 t="s">
        <v>208</v>
      </c>
      <c r="Q208" s="32">
        <v>-7</v>
      </c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209</v>
      </c>
      <c r="J209" s="33"/>
      <c r="K209" s="32"/>
      <c r="L209" s="26">
        <v>320</v>
      </c>
      <c r="M209" s="33"/>
      <c r="N209" s="32"/>
      <c r="O209" s="29" t="s">
        <v>209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 t="s">
        <v>210</v>
      </c>
      <c r="H211" s="32">
        <v>-2</v>
      </c>
      <c r="I211" s="29" t="s">
        <v>209</v>
      </c>
      <c r="J211" s="33"/>
      <c r="K211" s="32"/>
      <c r="L211" s="26">
        <v>323</v>
      </c>
      <c r="M211" s="33"/>
      <c r="N211" s="32"/>
      <c r="O211" s="29" t="s">
        <v>209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-3</v>
      </c>
      <c r="Y211" s="10" t="s">
        <v>211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 t="s">
        <v>212</v>
      </c>
      <c r="K212" s="32">
        <v>-1</v>
      </c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/>
      <c r="K213" s="32"/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 t="s">
        <v>213</v>
      </c>
      <c r="K216" s="32">
        <v>-1</v>
      </c>
      <c r="L216" s="26">
        <v>328</v>
      </c>
      <c r="M216" s="33"/>
      <c r="N216" s="32"/>
      <c r="O216" s="29">
        <v>206</v>
      </c>
      <c r="P216" s="33" t="s">
        <v>214</v>
      </c>
      <c r="Q216" s="32">
        <v>-5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-13</v>
      </c>
      <c r="Y216" s="10" t="s">
        <v>215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 t="s">
        <v>216</v>
      </c>
      <c r="H219" s="32">
        <v>-1</v>
      </c>
      <c r="I219" s="29">
        <v>209</v>
      </c>
      <c r="J219" s="33" t="s">
        <v>217</v>
      </c>
      <c r="K219" s="32">
        <v>-1</v>
      </c>
      <c r="L219" s="26">
        <v>331</v>
      </c>
      <c r="M219" s="33" t="s">
        <v>218</v>
      </c>
      <c r="N219" s="32">
        <v>-5</v>
      </c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 t="s">
        <v>219</v>
      </c>
      <c r="K221" s="32">
        <v>-1</v>
      </c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-5</v>
      </c>
      <c r="Y221" s="10" t="s">
        <v>220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 t="s">
        <v>221</v>
      </c>
      <c r="Q222" s="32">
        <v>-1</v>
      </c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 t="s">
        <v>222</v>
      </c>
      <c r="N223" s="32">
        <v>-2</v>
      </c>
      <c r="O223" s="29">
        <v>205</v>
      </c>
      <c r="P223" s="33" t="s">
        <v>221</v>
      </c>
      <c r="Q223" s="32">
        <v>-1</v>
      </c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2026-10-28T00:34:34Z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2EBE0127C0894CFDAF26703670F3CD35_13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