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<sst xmlns="http://schemas.openxmlformats.org/spreadsheetml/2006/main" count="222" uniqueCount="171">
  <si>
    <t xml:space="preserve">     潍坊渤海教育集团圣都校区每日督导检查表</t>
  </si>
  <si>
    <t xml:space="preserve"> 2026 - 10 - 24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</si>
  <si>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</si>
  <si>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</si>
  <si>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</si>
  <si>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</si>
  <si>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</si>
  <si>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</si>
  <si>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</si>
  <si>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</si>
  <si>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</si>
  <si>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</si>
  <si>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</si>
  <si>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</si>
  <si>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</si>
  <si>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</si>
  <si>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</si>
  <si>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</si>
  <si>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晚休：右二下吃零食-1 22.21</t>
  </si>
  <si>
    <t>郝光永</t>
  </si>
  <si>
    <t>高一
级部
2班</t>
  </si>
  <si>
    <t>王明昌</t>
  </si>
  <si>
    <t>左二上行李铺挂毛巾-1</t>
  </si>
  <si>
    <t>高二级部</t>
  </si>
  <si>
    <t>高二
级部
1班</t>
  </si>
  <si>
    <t>右一上挂毛巾-1</t>
  </si>
  <si>
    <t>义务劳动+2</t>
  </si>
  <si>
    <t>王文豹</t>
  </si>
  <si>
    <t>高二
级部
2班</t>
  </si>
  <si>
    <t>王子成</t>
  </si>
  <si>
    <t>高二
级部
3班</t>
  </si>
  <si>
    <t>操场东侧路沿石上零散落叶及人为垃圾未清理干净-1</t>
  </si>
  <si>
    <t>卢玉杰</t>
  </si>
  <si>
    <t>午休：说话-2 12.43</t>
  </si>
  <si>
    <t>高三级部</t>
  </si>
  <si>
    <t>高三级部1班</t>
  </si>
  <si>
    <t>石磊</t>
  </si>
  <si>
    <t>晚休：说话-2 22.05</t>
  </si>
  <si>
    <t>高三级部2班</t>
  </si>
  <si>
    <t>董红涛</t>
  </si>
  <si>
    <t>门未锁-2</t>
  </si>
  <si>
    <t>高三级部3班</t>
  </si>
  <si>
    <t>午休：右二下说笑-3 12.48</t>
  </si>
  <si>
    <t>董媛媛</t>
  </si>
  <si>
    <t>右三下被子未叠-5</t>
  </si>
  <si>
    <t>教学一部</t>
  </si>
  <si>
    <t>午休：一人说话-2，一人未上床-1 12.33</t>
  </si>
  <si>
    <t>复读1班一人于学生处检查吸烟时通风报信（性质恶劣）-5
8:51</t>
  </si>
  <si>
    <t>郑清华</t>
  </si>
  <si>
    <t>右一下墙上乱挂-1</t>
  </si>
  <si>
    <t>午休：一人吃东西-1 12.33</t>
  </si>
  <si>
    <t>多处墙上乱挂-3</t>
  </si>
  <si>
    <t>309(混合)</t>
  </si>
  <si>
    <t>午休：左二下未躺下-1 12:32</t>
  </si>
  <si>
    <t>李冠伟</t>
  </si>
  <si>
    <t>午休：一人上厕所-1 12.40</t>
  </si>
  <si>
    <t>行李铺乱挂-1</t>
  </si>
  <si>
    <t>晚休：一人说话-2 22.20</t>
  </si>
  <si>
    <t>午休：一人上厕所-1 12.34</t>
  </si>
  <si>
    <t>未拖地-2</t>
  </si>
  <si>
    <t>门未关-2</t>
  </si>
  <si>
    <t>晚休：未熄灯-2 22.01</t>
  </si>
  <si>
    <t>张秉勤</t>
  </si>
  <si>
    <t>多处乱挂-3</t>
  </si>
  <si>
    <t>晚休：一人说话-2 22.19</t>
  </si>
  <si>
    <t>晚休：一人下床走动-1 22:10</t>
  </si>
  <si>
    <t>晚休：有人说话-2 22:13</t>
  </si>
  <si>
    <t>杨东明</t>
  </si>
  <si>
    <t>503(混合)</t>
  </si>
  <si>
    <t>晚休：左二下右二下有亮光-2 22:31</t>
  </si>
  <si>
    <t>王志伟</t>
  </si>
  <si>
    <t>午休：右一上未躺下-1，一人下床走动-1 12:27</t>
  </si>
  <si>
    <t>右一下乱挂-1</t>
  </si>
  <si>
    <t>右一上挂衣服-1，右二下挂毛巾-1</t>
  </si>
  <si>
    <t>晚休：有人说笑-3 22:22</t>
  </si>
  <si>
    <t>李新春</t>
  </si>
  <si>
    <t>南二下被子未叠规范-3</t>
  </si>
  <si>
    <t xml:space="preserve"> </t>
  </si>
  <si>
    <t>刘金涛</t>
  </si>
  <si>
    <t>张新宇</t>
  </si>
  <si>
    <t>未通风-1</t>
  </si>
  <si>
    <t>聂文军</t>
  </si>
  <si>
    <t>行李铺挂毛巾-1</t>
  </si>
  <si>
    <t>教学二部</t>
  </si>
  <si>
    <t>赵全城</t>
  </si>
  <si>
    <t>未通风-1，地面有垃圾-1</t>
  </si>
  <si>
    <t>右二下挂毛巾-1</t>
  </si>
  <si>
    <t>午休：右2下说话-2、未躺下-1 12:28</t>
  </si>
  <si>
    <t>右二上被子未叠-5，行李铺乱-1</t>
  </si>
  <si>
    <t>晚休：一人未上床-1 22.08</t>
  </si>
  <si>
    <t>李鹏琨</t>
  </si>
  <si>
    <t>地面有垃圾-1</t>
  </si>
  <si>
    <t>孙玉果</t>
  </si>
  <si>
    <t>郭梁</t>
  </si>
  <si>
    <t>右一下墙面挂毛巾-1</t>
  </si>
  <si>
    <t>午休：右1下未躺下-1 12:35</t>
  </si>
  <si>
    <t>李亚轩</t>
  </si>
  <si>
    <t>晚休：右2下有亮光-1 22:26</t>
  </si>
  <si>
    <t>李新永</t>
  </si>
  <si>
    <t>防护栏乱挂-1</t>
  </si>
  <si>
    <t>护栏搭毛巾-1</t>
  </si>
  <si>
    <t>左一下挂衣服-1</t>
  </si>
  <si>
    <t>午休：一人说话-2 12.31</t>
  </si>
  <si>
    <t>王杰</t>
  </si>
  <si>
    <t>午休：一人未上床-1 12.32</t>
  </si>
  <si>
    <t>张荣彬</t>
  </si>
  <si>
    <t>郑磊</t>
  </si>
  <si>
    <t>午休：一人说话-2 12:27
晚休：一人外出打电话-3 22:32</t>
  </si>
  <si>
    <t>教学三部</t>
  </si>
  <si>
    <t>隋永明</t>
  </si>
  <si>
    <t>晚休：说话-2 22.10</t>
  </si>
  <si>
    <t>晚休：多人说话声音大-6 22.11</t>
  </si>
  <si>
    <t>行李铺乱挂外套-1</t>
  </si>
  <si>
    <t>211（混合）</t>
  </si>
  <si>
    <t>陈慧军</t>
  </si>
  <si>
    <t>一个橱柜门未关-0.5</t>
  </si>
  <si>
    <t>晚休：一人晚归-1 22:12</t>
  </si>
  <si>
    <t>1柜子未关-0.5</t>
  </si>
  <si>
    <t>409（混合）</t>
  </si>
  <si>
    <t>右二下床铺乱-1</t>
  </si>
  <si>
    <t>杨振星</t>
  </si>
  <si>
    <t>南侧路沿石下落叶堆积-1</t>
  </si>
  <si>
    <t>柴林</t>
  </si>
  <si>
    <t>305（混合）</t>
  </si>
  <si>
    <t>柜子乱挂帽子-0.5</t>
  </si>
  <si>
    <t>左一下床铺乱-1</t>
  </si>
  <si>
    <t>张希刚</t>
  </si>
  <si>
    <t>左二下床铺乱-1</t>
  </si>
  <si>
    <t>宋桂歌</t>
  </si>
  <si>
    <t>晚休：一人卫生间刷鞋子-2 22.09</t>
  </si>
  <si>
    <t>晚休：说笑声音大-4 22.14</t>
  </si>
  <si>
    <t>柴林华</t>
  </si>
  <si>
    <t>门上乱挂雨伞-1</t>
  </si>
  <si>
    <t>防护栏挂毛巾-1</t>
  </si>
  <si>
    <t>张瑞林</t>
  </si>
  <si>
    <t>东侧台阶上落叶未清理干净-1</t>
  </si>
  <si>
    <t>郎旭军</t>
  </si>
  <si>
    <t>柜子乱挂浴巾-1</t>
  </si>
  <si>
    <t>教学四部</t>
  </si>
  <si>
    <t>李晓伟</t>
  </si>
  <si>
    <t>左2下铺面乱放外套-1、右2下铺面乱放毛巾-1</t>
  </si>
  <si>
    <t>南北两侧路沿石下落叶未清理干净-1</t>
  </si>
  <si>
    <t>陈石蕾</t>
  </si>
  <si>
    <t>右2上乱挂袋子-1、右2下乱挂毛巾-1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</si>
  <si>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</si>
  <si>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墙面乱挂毛巾-1</t>
  </si>
  <si>
    <t>柜子乱挂衣架-1</t>
  </si>
  <si>
    <t>晚休：左一下走动-1 22.17</t>
  </si>
  <si>
    <t>陈杰</t>
  </si>
  <si>
    <t>窗台放鞋子-1</t>
  </si>
  <si>
    <t>柜子乱挂外套-1</t>
  </si>
  <si>
    <t xml:space="preserve"> 西侧过道内落叶未清理干净-1</t>
  </si>
  <si>
    <t>马强</t>
  </si>
  <si>
    <t>于波</t>
  </si>
  <si>
    <t>岳凌云</t>
  </si>
  <si>
    <t>晚休：一人晚归-1 22.04</t>
  </si>
  <si>
    <t>302（混合）</t>
  </si>
  <si>
    <t>柜子乱挂衣架-0.5</t>
  </si>
  <si>
    <t>午休：左一下未躺下-1 12:26</t>
  </si>
  <si>
    <t>潘正伟</t>
  </si>
  <si>
    <t>午休：左二上坐着照镜子-1 12:26</t>
  </si>
  <si>
    <t>地面有垃圾-1，防护栏挂袜子-1</t>
  </si>
  <si>
    <t xml:space="preserve"> 西侧车棚围栏下落叶未清理干净-1</t>
  </si>
  <si>
    <t>柜子乱挂衣服-1</t>
  </si>
  <si>
    <t>晚休：有说话声-2 22:09</t>
  </si>
  <si>
    <t>张仁升</t>
  </si>
  <si>
    <t>左2下乱挂毛巾-1</t>
  </si>
  <si>
    <t>防护栏挂袜子-1</t>
  </si>
  <si>
    <t>于兴军</t>
  </si>
  <si>
    <t>晚休：一人洗刷间晚归-1 22:09</t>
  </si>
  <si>
    <t>晚休：一人外出打电话-3 22:37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</si>
</sst>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A1" sqref="A1:Y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-1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-1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 t="s">
        <v>22</v>
      </c>
      <c r="H12" s="32">
        <v>-1</v>
      </c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 t="s">
        <v>25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 t="s">
        <v>26</v>
      </c>
      <c r="W14" s="25">
        <v>2</v>
      </c>
      <c r="X14" s="30">
        <f>SUM(C14,E14,H14:H17,K14:K17,N14:N17,Q14:Q17,S14,U14,W14)</f>
        <v>1</v>
      </c>
      <c r="Y14" s="10" t="s">
        <v>27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28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30</v>
      </c>
      <c r="B22" s="32" t="s">
        <v>31</v>
      </c>
      <c r="C22" s="32">
        <v>-1</v>
      </c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-3</v>
      </c>
      <c r="Y22" s="10" t="s">
        <v>32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 t="s">
        <v>33</v>
      </c>
      <c r="N24" s="32">
        <v>-2</v>
      </c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34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35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-2</v>
      </c>
      <c r="Y26" s="10" t="s">
        <v>36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37</v>
      </c>
      <c r="N28" s="32">
        <v>-2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38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-2</v>
      </c>
      <c r="Y30" s="45" t="s">
        <v>39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 t="s">
        <v>40</v>
      </c>
      <c r="H31" s="32">
        <v>-2</v>
      </c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41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 t="s">
        <v>42</v>
      </c>
      <c r="N33" s="32">
        <v>-3</v>
      </c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-8</v>
      </c>
      <c r="Y33" s="10" t="s">
        <v>43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44</v>
      </c>
      <c r="H35" s="32">
        <v>-5</v>
      </c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45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 t="s">
        <v>46</v>
      </c>
      <c r="N37" s="32">
        <v>-3</v>
      </c>
      <c r="O37" s="29">
        <v>307</v>
      </c>
      <c r="P37" s="33"/>
      <c r="Q37" s="32"/>
      <c r="R37" s="32"/>
      <c r="S37" s="32"/>
      <c r="T37" s="32" t="s">
        <v>47</v>
      </c>
      <c r="U37" s="30">
        <v>-5</v>
      </c>
      <c r="V37" s="32"/>
      <c r="W37" s="30"/>
      <c r="X37" s="30">
        <f>SUM(C37,E37,H37:H41,K37:K41,N37:N41,Q37:Q41,S37,U37,W37)</f>
        <v>-13</v>
      </c>
      <c r="Y37" s="18" t="s">
        <v>48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49</v>
      </c>
      <c r="H38" s="32">
        <v>-1</v>
      </c>
      <c r="I38" s="29">
        <v>308</v>
      </c>
      <c r="J38" s="33"/>
      <c r="K38" s="32"/>
      <c r="L38" s="26">
        <v>537</v>
      </c>
      <c r="M38" s="33" t="s">
        <v>50</v>
      </c>
      <c r="N38" s="32">
        <v>-1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51</v>
      </c>
      <c r="H39" s="32">
        <v>-3</v>
      </c>
      <c r="I39" s="29" t="s">
        <v>52</v>
      </c>
      <c r="J39" s="33"/>
      <c r="K39" s="32"/>
      <c r="L39" s="26">
        <v>538</v>
      </c>
      <c r="M39" s="33"/>
      <c r="N39" s="32"/>
      <c r="O39" s="29" t="s">
        <v>52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53</v>
      </c>
      <c r="Q42" s="32">
        <v>-1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-6</v>
      </c>
      <c r="Y42" s="18" t="s">
        <v>54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55</v>
      </c>
      <c r="N43" s="32">
        <v>-1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56</v>
      </c>
      <c r="H44" s="32">
        <v>-1</v>
      </c>
      <c r="I44" s="29">
        <v>304</v>
      </c>
      <c r="J44" s="33"/>
      <c r="K44" s="32"/>
      <c r="L44" s="26">
        <v>531</v>
      </c>
      <c r="M44" s="51" t="s">
        <v>57</v>
      </c>
      <c r="N44" s="32">
        <v>-2</v>
      </c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 t="s">
        <v>58</v>
      </c>
      <c r="N45" s="32">
        <v>-1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59</v>
      </c>
      <c r="H47" s="32">
        <v>-2</v>
      </c>
      <c r="I47" s="29">
        <v>310</v>
      </c>
      <c r="J47" s="33" t="s">
        <v>60</v>
      </c>
      <c r="K47" s="32">
        <v>-2</v>
      </c>
      <c r="L47" s="26">
        <v>524</v>
      </c>
      <c r="M47" s="33" t="s">
        <v>61</v>
      </c>
      <c r="N47" s="32">
        <v>-2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-12</v>
      </c>
      <c r="Y47" s="10" t="s">
        <v>62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 t="s">
        <v>63</v>
      </c>
      <c r="K48" s="32">
        <v>-3</v>
      </c>
      <c r="L48" s="26">
        <v>525</v>
      </c>
      <c r="M48" s="33" t="s">
        <v>64</v>
      </c>
      <c r="N48" s="32">
        <v>-2</v>
      </c>
      <c r="O48" s="29">
        <v>312</v>
      </c>
      <c r="P48" s="33" t="s">
        <v>65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52</v>
      </c>
      <c r="J49" s="33"/>
      <c r="K49" s="32"/>
      <c r="L49" s="26">
        <v>526</v>
      </c>
      <c r="M49" s="33"/>
      <c r="N49" s="32"/>
      <c r="O49" s="29" t="s">
        <v>52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 t="s">
        <v>66</v>
      </c>
      <c r="Q52" s="32">
        <v>-2</v>
      </c>
      <c r="R52" s="32"/>
      <c r="S52" s="32"/>
      <c r="T52" s="32"/>
      <c r="U52" s="30"/>
      <c r="V52" s="32"/>
      <c r="W52" s="30"/>
      <c r="X52" s="30">
        <f>SUM(C52,E52,H52:H56,K52:K56,N52:N56,Q52:Q56,S52,U52,W52)</f>
        <v>-4</v>
      </c>
      <c r="Y52" s="18" t="s">
        <v>67</v>
      </c>
    </row>
    <row r="53" ht="80" customHeight="1" spans="1:25">
      <c r="A53" s="41"/>
      <c r="B53" s="32"/>
      <c r="C53" s="32"/>
      <c r="D53" s="32"/>
      <c r="E53" s="32"/>
      <c r="F53" s="26" t="s">
        <v>68</v>
      </c>
      <c r="G53" s="33"/>
      <c r="H53" s="32"/>
      <c r="I53" s="29">
        <v>314</v>
      </c>
      <c r="J53" s="33"/>
      <c r="K53" s="32"/>
      <c r="L53" s="26" t="s">
        <v>68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 t="s">
        <v>69</v>
      </c>
      <c r="Q56" s="32">
        <v>-2</v>
      </c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-8</v>
      </c>
      <c r="Y57" s="18" t="s">
        <v>70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71</v>
      </c>
      <c r="Q58" s="32">
        <v>-2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72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73</v>
      </c>
      <c r="K60" s="32">
        <v>-2</v>
      </c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 t="s">
        <v>74</v>
      </c>
      <c r="Q61" s="32">
        <v>-3</v>
      </c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-1</v>
      </c>
      <c r="Y62" s="18" t="s">
        <v>75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 t="s">
        <v>56</v>
      </c>
      <c r="H63" s="32">
        <v>-1</v>
      </c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68</v>
      </c>
      <c r="G64" s="33"/>
      <c r="H64" s="32"/>
      <c r="I64" s="29">
        <v>203</v>
      </c>
      <c r="J64" s="33"/>
      <c r="K64" s="32"/>
      <c r="L64" s="26" t="s">
        <v>68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 t="s">
        <v>76</v>
      </c>
      <c r="H68" s="32">
        <v>-3</v>
      </c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77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-3</v>
      </c>
      <c r="Y68" s="18" t="s">
        <v>78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-1</v>
      </c>
      <c r="Y72" s="10" t="s">
        <v>79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80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-1</v>
      </c>
      <c r="Y76" s="10" t="s">
        <v>81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82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83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-6</v>
      </c>
      <c r="Y82" s="50" t="s">
        <v>84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85</v>
      </c>
      <c r="H84" s="32">
        <v>-2</v>
      </c>
      <c r="I84" s="29">
        <v>104</v>
      </c>
      <c r="J84" s="33" t="s">
        <v>86</v>
      </c>
      <c r="K84" s="32">
        <v>-1</v>
      </c>
      <c r="L84" s="26">
        <v>403</v>
      </c>
      <c r="M84" s="33"/>
      <c r="N84" s="32"/>
      <c r="O84" s="29">
        <v>104</v>
      </c>
      <c r="P84" s="33" t="s">
        <v>87</v>
      </c>
      <c r="Q84" s="32">
        <v>-3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88</v>
      </c>
      <c r="H86" s="32">
        <v>-6</v>
      </c>
      <c r="I86" s="29">
        <v>106</v>
      </c>
      <c r="J86" s="33"/>
      <c r="K86" s="32"/>
      <c r="L86" s="26">
        <v>405</v>
      </c>
      <c r="M86" s="51" t="s">
        <v>89</v>
      </c>
      <c r="N86" s="32">
        <v>-1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-8</v>
      </c>
      <c r="Y86" s="18" t="s">
        <v>90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91</v>
      </c>
      <c r="H87" s="32">
        <v>-1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 t="s">
        <v>80</v>
      </c>
      <c r="H91" s="32">
        <v>-1</v>
      </c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-1</v>
      </c>
      <c r="Y91" s="10" t="s">
        <v>92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-2</v>
      </c>
      <c r="Y96" s="18" t="s">
        <v>93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 t="s">
        <v>94</v>
      </c>
      <c r="K98" s="32">
        <v>-1</v>
      </c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77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 t="s">
        <v>95</v>
      </c>
      <c r="Q100" s="32">
        <v>-1</v>
      </c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-2</v>
      </c>
      <c r="Y101" s="18" t="s">
        <v>96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 t="s">
        <v>97</v>
      </c>
      <c r="Q105" s="32">
        <v>-1</v>
      </c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 t="s">
        <v>72</v>
      </c>
      <c r="K107" s="32">
        <v>-1</v>
      </c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63</v>
      </c>
      <c r="H108" s="32">
        <v>-3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-6</v>
      </c>
      <c r="Y108" s="18" t="s">
        <v>98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99</v>
      </c>
      <c r="H109" s="32">
        <v>-1</v>
      </c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 t="s">
        <v>100</v>
      </c>
      <c r="K111" s="32">
        <v>-1</v>
      </c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 t="s">
        <v>101</v>
      </c>
      <c r="K112" s="32">
        <v>-1</v>
      </c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 t="s">
        <v>102</v>
      </c>
      <c r="N115" s="32">
        <v>-2</v>
      </c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-3</v>
      </c>
      <c r="Y115" s="65" t="s">
        <v>103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 t="s">
        <v>104</v>
      </c>
      <c r="N116" s="32">
        <v>-1</v>
      </c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0</v>
      </c>
      <c r="Y121" s="18" t="s">
        <v>105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-5</v>
      </c>
      <c r="Y127" s="18" t="s">
        <v>106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 t="s">
        <v>107</v>
      </c>
      <c r="N129" s="32">
        <v>-5</v>
      </c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108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-9</v>
      </c>
      <c r="Y133" s="18" t="s">
        <v>109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 t="s">
        <v>110</v>
      </c>
      <c r="N134" s="28">
        <v>-2</v>
      </c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 t="s">
        <v>111</v>
      </c>
      <c r="N135" s="32">
        <v>-6</v>
      </c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 t="s">
        <v>112</v>
      </c>
      <c r="K136" s="32">
        <v>-1</v>
      </c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113</v>
      </c>
      <c r="J138" s="33"/>
      <c r="K138" s="32"/>
      <c r="L138" s="26">
        <v>235</v>
      </c>
      <c r="M138" s="33"/>
      <c r="N138" s="32"/>
      <c r="O138" s="64" t="s">
        <v>113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113</v>
      </c>
      <c r="J139" s="33"/>
      <c r="K139" s="32"/>
      <c r="L139" s="26">
        <v>227</v>
      </c>
      <c r="M139" s="33"/>
      <c r="N139" s="32"/>
      <c r="O139" s="64" t="s">
        <v>113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-5</v>
      </c>
      <c r="Y139" s="18" t="s">
        <v>114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 t="s">
        <v>115</v>
      </c>
      <c r="H140" s="32">
        <v>-0.5</v>
      </c>
      <c r="I140" s="29">
        <v>405</v>
      </c>
      <c r="J140" s="33" t="s">
        <v>63</v>
      </c>
      <c r="K140" s="32">
        <v>-3</v>
      </c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 t="s">
        <v>116</v>
      </c>
      <c r="Q142" s="32">
        <v>-1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 t="s">
        <v>117</v>
      </c>
      <c r="K143" s="32">
        <v>-0.5</v>
      </c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118</v>
      </c>
      <c r="J144" s="33"/>
      <c r="K144" s="32"/>
      <c r="L144" s="26"/>
      <c r="M144" s="33"/>
      <c r="N144" s="32"/>
      <c r="O144" s="29" t="s">
        <v>118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 t="s">
        <v>119</v>
      </c>
      <c r="H145" s="32">
        <v>-1</v>
      </c>
      <c r="I145" s="29" t="s">
        <v>118</v>
      </c>
      <c r="J145" s="33"/>
      <c r="K145" s="32"/>
      <c r="L145" s="26">
        <v>223</v>
      </c>
      <c r="M145" s="33"/>
      <c r="N145" s="32"/>
      <c r="O145" s="29" t="s">
        <v>118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-1</v>
      </c>
      <c r="Y145" s="18" t="s">
        <v>120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 t="s">
        <v>121</v>
      </c>
      <c r="C149" s="32">
        <v>-1</v>
      </c>
      <c r="D149" s="32"/>
      <c r="E149" s="32"/>
      <c r="F149" s="26">
        <v>217</v>
      </c>
      <c r="G149" s="33" t="s">
        <v>91</v>
      </c>
      <c r="H149" s="32">
        <v>-1</v>
      </c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-3.5</v>
      </c>
      <c r="Y149" s="18" t="s">
        <v>122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123</v>
      </c>
      <c r="J151" s="33" t="s">
        <v>124</v>
      </c>
      <c r="K151" s="32">
        <v>-0.5</v>
      </c>
      <c r="L151" s="26">
        <v>219</v>
      </c>
      <c r="M151" s="33"/>
      <c r="N151" s="32"/>
      <c r="O151" s="29" t="s">
        <v>123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 t="s">
        <v>82</v>
      </c>
      <c r="H152" s="32">
        <v>-1</v>
      </c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 t="s">
        <v>125</v>
      </c>
      <c r="H153" s="32">
        <v>-1</v>
      </c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-2</v>
      </c>
      <c r="Y153" s="18" t="s">
        <v>126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127</v>
      </c>
      <c r="H154" s="32">
        <v>-1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/>
      <c r="K155" s="32"/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-2</v>
      </c>
      <c r="Y157" s="10" t="s">
        <v>128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 t="s">
        <v>129</v>
      </c>
      <c r="N160" s="32">
        <v>-2</v>
      </c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 t="s">
        <v>130</v>
      </c>
      <c r="N161" s="32">
        <v>-4</v>
      </c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-5</v>
      </c>
      <c r="Y161" s="10" t="s">
        <v>131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 t="s">
        <v>132</v>
      </c>
      <c r="K163" s="32">
        <v>-1</v>
      </c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 t="s">
        <v>133</v>
      </c>
      <c r="H165" s="32">
        <v>-1</v>
      </c>
      <c r="I165" s="29" t="s">
        <v>123</v>
      </c>
      <c r="J165" s="33" t="s">
        <v>124</v>
      </c>
      <c r="K165" s="32">
        <v>-0.5</v>
      </c>
      <c r="L165" s="26">
        <v>201</v>
      </c>
      <c r="M165" s="33"/>
      <c r="N165" s="32"/>
      <c r="O165" s="29" t="s">
        <v>123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-1.5</v>
      </c>
      <c r="Y165" s="18" t="s">
        <v>134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135</v>
      </c>
      <c r="C171" s="32">
        <v>-1</v>
      </c>
      <c r="D171" s="32"/>
      <c r="E171" s="32"/>
      <c r="F171" s="26">
        <v>202</v>
      </c>
      <c r="G171" s="51" t="s">
        <v>82</v>
      </c>
      <c r="H171" s="32">
        <v>-1</v>
      </c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-3</v>
      </c>
      <c r="Y171" s="18" t="s">
        <v>136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 t="s">
        <v>137</v>
      </c>
      <c r="K173" s="32">
        <v>-1</v>
      </c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138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 t="s">
        <v>40</v>
      </c>
      <c r="K178" s="28">
        <v>-2</v>
      </c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-4</v>
      </c>
      <c r="Y178" s="53" t="s">
        <v>139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140</v>
      </c>
      <c r="K180" s="32">
        <v>-2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 t="s">
        <v>141</v>
      </c>
      <c r="C183" s="42">
        <v>-1</v>
      </c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-6</v>
      </c>
      <c r="Y183" s="18" t="s">
        <v>142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 t="s">
        <v>91</v>
      </c>
      <c r="H184" s="32">
        <v>-1</v>
      </c>
      <c r="I184" s="29">
        <v>411</v>
      </c>
      <c r="J184" s="33" t="s">
        <v>143</v>
      </c>
      <c r="K184" s="32">
        <v>-2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144</v>
      </c>
      <c r="J185" s="33"/>
      <c r="K185" s="32"/>
      <c r="L185" s="26"/>
      <c r="M185" s="33"/>
      <c r="N185" s="32"/>
      <c r="O185" s="29" t="s">
        <v>144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145</v>
      </c>
      <c r="K186" s="32">
        <v>-1</v>
      </c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 t="s">
        <v>146</v>
      </c>
      <c r="K190" s="32">
        <v>-1</v>
      </c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 t="s">
        <v>147</v>
      </c>
      <c r="N191" s="32">
        <v>-1</v>
      </c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-3</v>
      </c>
      <c r="Y191" s="18" t="s">
        <v>148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 t="s">
        <v>149</v>
      </c>
      <c r="H192" s="32">
        <v>-1</v>
      </c>
      <c r="I192" s="29">
        <v>405</v>
      </c>
      <c r="J192" s="33" t="s">
        <v>150</v>
      </c>
      <c r="K192" s="32">
        <v>-1</v>
      </c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 t="s">
        <v>151</v>
      </c>
      <c r="C197" s="32">
        <v>-1</v>
      </c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-2</v>
      </c>
      <c r="Y197" s="18" t="s">
        <v>152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 t="s">
        <v>119</v>
      </c>
      <c r="H200" s="32">
        <v>-1</v>
      </c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0</v>
      </c>
      <c r="Y201" s="10" t="s">
        <v>153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-1.5</v>
      </c>
      <c r="Y206" s="10" t="s">
        <v>154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 t="s">
        <v>155</v>
      </c>
      <c r="N208" s="32">
        <v>-1</v>
      </c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156</v>
      </c>
      <c r="J209" s="33" t="s">
        <v>157</v>
      </c>
      <c r="K209" s="32">
        <v>-0.5</v>
      </c>
      <c r="L209" s="26">
        <v>320</v>
      </c>
      <c r="M209" s="33"/>
      <c r="N209" s="32"/>
      <c r="O209" s="29" t="s">
        <v>156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156</v>
      </c>
      <c r="J211" s="33" t="s">
        <v>157</v>
      </c>
      <c r="K211" s="32">
        <v>-0.5</v>
      </c>
      <c r="L211" s="26">
        <v>323</v>
      </c>
      <c r="M211" s="33"/>
      <c r="N211" s="32"/>
      <c r="O211" s="29" t="s">
        <v>156</v>
      </c>
      <c r="P211" s="33" t="s">
        <v>158</v>
      </c>
      <c r="Q211" s="32">
        <v>-1</v>
      </c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-5</v>
      </c>
      <c r="Y211" s="10" t="s">
        <v>159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 t="s">
        <v>160</v>
      </c>
      <c r="Q212" s="32">
        <v>-1</v>
      </c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117</v>
      </c>
      <c r="K213" s="32">
        <v>-0.5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 t="s">
        <v>161</v>
      </c>
      <c r="H215" s="32">
        <v>-2</v>
      </c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 t="s">
        <v>162</v>
      </c>
      <c r="C216" s="32">
        <v>-1</v>
      </c>
      <c r="D216" s="32"/>
      <c r="E216" s="32"/>
      <c r="F216" s="26">
        <v>328</v>
      </c>
      <c r="G216" s="33"/>
      <c r="H216" s="32"/>
      <c r="I216" s="29">
        <v>206</v>
      </c>
      <c r="J216" s="33" t="s">
        <v>163</v>
      </c>
      <c r="K216" s="32">
        <v>-1</v>
      </c>
      <c r="L216" s="26">
        <v>328</v>
      </c>
      <c r="M216" s="33"/>
      <c r="N216" s="32"/>
      <c r="O216" s="29">
        <v>206</v>
      </c>
      <c r="P216" s="33" t="s">
        <v>164</v>
      </c>
      <c r="Q216" s="32">
        <v>-2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-7</v>
      </c>
      <c r="Y216" s="10" t="s">
        <v>165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 t="s">
        <v>166</v>
      </c>
      <c r="K217" s="32">
        <v>-1</v>
      </c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 t="s">
        <v>167</v>
      </c>
      <c r="H219" s="32">
        <v>-1</v>
      </c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 t="s">
        <v>127</v>
      </c>
      <c r="H220" s="32">
        <v>-1</v>
      </c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-4</v>
      </c>
      <c r="Y221" s="10" t="s">
        <v>168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 t="s">
        <v>169</v>
      </c>
      <c r="Q223" s="32">
        <v>-1</v>
      </c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 t="s">
        <v>170</v>
      </c>
      <c r="N225" s="32">
        <v>-3</v>
      </c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2026-10-25T00:16:19Z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E05015172C0C48E2B70747A272354C4C_13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