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<sst xmlns="http://schemas.openxmlformats.org/spreadsheetml/2006/main" count="225" uniqueCount="169">
  <si>
    <t xml:space="preserve">     潍坊渤海教育集团圣都校区每日督导检查表</t>
  </si>
  <si>
    <t xml:space="preserve"> 2026 - 10 - 23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</si>
  <si>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</si>
  <si>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</si>
  <si>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</si>
  <si>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</si>
  <si>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</si>
  <si>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</si>
  <si>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</si>
  <si>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</si>
  <si>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</si>
  <si>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</si>
  <si>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</si>
  <si>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</si>
  <si>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</si>
  <si>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</si>
  <si>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</si>
  <si>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</si>
  <si>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</si>
  <si>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</si>
  <si>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</si>
  <si>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</si>
  <si>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</si>
  <si>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</si>
  <si>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</si>
  <si>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</si>
  <si>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</si>
  <si>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</si>
  <si>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</si>
  <si>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</si>
  <si>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</si>
  <si>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</si>
  <si>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空铺乱放-1</t>
  </si>
  <si>
    <t>董红涛</t>
  </si>
  <si>
    <t>一个柜门未关-0.5</t>
  </si>
  <si>
    <t>高三级部3班</t>
  </si>
  <si>
    <t>董媛媛</t>
  </si>
  <si>
    <t>教学一部</t>
  </si>
  <si>
    <t>1班饮水机槽内、周边有垃圾-1</t>
  </si>
  <si>
    <t>未通风-1，左1下拖鞋未摆放整齐-1</t>
  </si>
  <si>
    <t>午休：右2上吃东西- 1 12:29
晚休：一人说话-2 22.18，一人未上床-1 22.34</t>
  </si>
  <si>
    <t>郑清华</t>
  </si>
  <si>
    <t>晚休：一人开灯-2 22.59</t>
  </si>
  <si>
    <t>午休：左2下未躺下- 1 12:27</t>
  </si>
  <si>
    <t>一个柜门未关-0.5，左1下乱挂-1</t>
  </si>
  <si>
    <t>309(混合)</t>
  </si>
  <si>
    <t>晚休：一人外出洗漱-2 22.33</t>
  </si>
  <si>
    <t>空铺乱挂-1</t>
  </si>
  <si>
    <t>晚休：左1下开灯-2，左2下未躺下-1 22:14</t>
  </si>
  <si>
    <t>李冠伟</t>
  </si>
  <si>
    <t>未关灯-2</t>
  </si>
  <si>
    <t>午休：右2下吃东西-1，左1下说笑-3 12:30</t>
  </si>
  <si>
    <t>地面有垃圾-1，行李铺乱挂-1，柜门乱挂-1</t>
  </si>
  <si>
    <t>空铺乱挂-1，柜门乱挂-1</t>
  </si>
  <si>
    <t>晚休：一人说话-2，一人上厕所-1 22.17</t>
  </si>
  <si>
    <t>地面脏-1</t>
  </si>
  <si>
    <t>午休：一人晚归-1 12:31</t>
  </si>
  <si>
    <t>张秉勤</t>
  </si>
  <si>
    <t>午休：右2下吃泡面-2 12:26</t>
  </si>
  <si>
    <t>行李铺乱挂-1</t>
  </si>
  <si>
    <t>晚休：一人说笑-3 22.16，一人上厕所-1 22.23</t>
  </si>
  <si>
    <t>左2下拖鞋未摆放整齐-1</t>
  </si>
  <si>
    <t>杨东明</t>
  </si>
  <si>
    <t>503(混合)</t>
  </si>
  <si>
    <t>门未锁-2</t>
  </si>
  <si>
    <t>王志伟</t>
  </si>
  <si>
    <t>一个橱柜门未关-0.5，地面有垃圾-1</t>
  </si>
  <si>
    <t>地面有垃圾-1</t>
  </si>
  <si>
    <t>右3上乱挂-1</t>
  </si>
  <si>
    <t>李新春</t>
  </si>
  <si>
    <t>一个橱柜门未关-0.5</t>
  </si>
  <si>
    <t>午休：左3下吃零食-1 12:28</t>
  </si>
  <si>
    <t>刘金涛</t>
  </si>
  <si>
    <t>两个风扇未关-4</t>
  </si>
  <si>
    <t>防护栏乱挂-1</t>
  </si>
  <si>
    <t>张新宇</t>
  </si>
  <si>
    <t>聂文军</t>
  </si>
  <si>
    <t xml:space="preserve"> 地面有垃圾-1</t>
  </si>
  <si>
    <t>教学二部</t>
  </si>
  <si>
    <t>赵全城</t>
  </si>
  <si>
    <t>地面有垃圾-1，未通风-1</t>
  </si>
  <si>
    <t>晚休：一人说话-2，一人开灯-2 22.26，一人上厕所-1 22.28</t>
  </si>
  <si>
    <t>未通风-1</t>
  </si>
  <si>
    <t>晚休：多人说话-5 22.26</t>
  </si>
  <si>
    <t>李鹏琨</t>
  </si>
  <si>
    <t>午休：左2下吃东西-1 12：36</t>
  </si>
  <si>
    <t>晚休：一人说笑-3 22.27</t>
  </si>
  <si>
    <t>孙玉果</t>
  </si>
  <si>
    <t>晚休：一人上厕所-1，一人下床走动-1 22.28</t>
  </si>
  <si>
    <t>晚休：一人上厕所-1 22.12，两人上厕所-2 22.27</t>
  </si>
  <si>
    <t>窗台乱放-1</t>
  </si>
  <si>
    <t xml:space="preserve"> 窗台乱放-1</t>
  </si>
  <si>
    <t>郭梁</t>
  </si>
  <si>
    <t>行李铺乱挂-1，右2上乱挂-1，垃圾未倒-2</t>
  </si>
  <si>
    <t>晚休：多人说话-5 00:04</t>
  </si>
  <si>
    <t>晚休：两人说话-4 22.30</t>
  </si>
  <si>
    <t xml:space="preserve"> </t>
  </si>
  <si>
    <t>晚休：一人开灯-2 22.14</t>
  </si>
  <si>
    <t>李亚轩</t>
  </si>
  <si>
    <t>多处乱挂-3</t>
  </si>
  <si>
    <t>晚休：一人说话-2 22.14，多人大声说话-6 22.30</t>
  </si>
  <si>
    <t>李新永</t>
  </si>
  <si>
    <t>左2下墙上挂垃圾袋-1，门未锁-2</t>
  </si>
  <si>
    <t>王杰</t>
  </si>
  <si>
    <t>午休：一人厕所晚归-1 12:27
晚休：一人说话-2 22.31</t>
  </si>
  <si>
    <t>张荣彬</t>
  </si>
  <si>
    <t xml:space="preserve">行李铺乱挂-1 </t>
  </si>
  <si>
    <t>午休：有人说话-2 12:28</t>
  </si>
  <si>
    <t>防护栏乱挂-1，地面有垃圾-1</t>
  </si>
  <si>
    <t>郑磊</t>
  </si>
  <si>
    <t>晚休：多人大声说话-6 22.56</t>
  </si>
  <si>
    <t>教学三部</t>
  </si>
  <si>
    <t>窗台放饭盒-1</t>
  </si>
  <si>
    <t>晚休：左二下、右二上未躺下-2 22:09</t>
  </si>
  <si>
    <t>隋永明</t>
  </si>
  <si>
    <t>左1下墙面挂衣物-1</t>
  </si>
  <si>
    <t>未关门-2 及一处乱挂-1</t>
  </si>
  <si>
    <t>211（混合）</t>
  </si>
  <si>
    <t xml:space="preserve"> 西餐厅南侧及栅栏下人为垃圾未清理干净-1</t>
  </si>
  <si>
    <t>20班饮水机顶部、周边有垃圾-1</t>
  </si>
  <si>
    <t>陈慧军</t>
  </si>
  <si>
    <t>晚休：右二上厕所晚归-1 22:07</t>
  </si>
  <si>
    <t>409（混合）</t>
  </si>
  <si>
    <t>午休：两人说话-4 一人砸核桃吃-2  12：30</t>
  </si>
  <si>
    <t>杨振星</t>
  </si>
  <si>
    <t>晚休：两人说话-4 22：10</t>
  </si>
  <si>
    <t>22班饮水机槽内、顶部有垃圾-1，22班楼道地面脏-1</t>
  </si>
  <si>
    <t>柴林</t>
  </si>
  <si>
    <t>地面乱-1</t>
  </si>
  <si>
    <t>晚休：右二下玩电子手表-3 22:06</t>
  </si>
  <si>
    <t>305（混合）</t>
  </si>
  <si>
    <t>张希刚</t>
  </si>
  <si>
    <t>一个橱柜门未关-0.5，右2下地面摆放乱-1</t>
  </si>
  <si>
    <t>宋桂歌</t>
  </si>
  <si>
    <t>柴林华</t>
  </si>
  <si>
    <t>左二上乱挂-1</t>
  </si>
  <si>
    <t>晚休：一人说话-2 22：47</t>
  </si>
  <si>
    <t>张瑞林</t>
  </si>
  <si>
    <t>三堆垃圾未收-1</t>
  </si>
  <si>
    <t>郎旭军</t>
  </si>
  <si>
    <t>教学四部</t>
  </si>
  <si>
    <t>左2上挂毛巾-1</t>
  </si>
  <si>
    <t>晚休：一人说话声-2 22:11</t>
  </si>
  <si>
    <t>李晓伟</t>
  </si>
  <si>
    <t>晚休：一人洗澡晚归-1 22：08</t>
  </si>
  <si>
    <t>陈石蕾</t>
  </si>
  <si>
    <t>未关门-2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</si>
  <si>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</si>
  <si>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</si>
  <si>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卫生工具乱放及过道内落叶未清理干净-1</t>
  </si>
  <si>
    <t>马强</t>
  </si>
  <si>
    <t>午休：一人未上床-1 12：27</t>
  </si>
  <si>
    <t>32班饮水机槽内、周边有垃圾-1</t>
  </si>
  <si>
    <t>晚休：两人说话-4 22：52</t>
  </si>
  <si>
    <t>于波</t>
  </si>
  <si>
    <t>岳凌云</t>
  </si>
  <si>
    <t>午休：右一下上厕所晚归-1 12：25</t>
  </si>
  <si>
    <t>302（混合）</t>
  </si>
  <si>
    <t>潘正伟</t>
  </si>
  <si>
    <t>门未关-2</t>
  </si>
  <si>
    <t>晚休：未熄灯-2 22.01</t>
  </si>
  <si>
    <t>晚休：一人说话-2，一人开灯-2 22.06</t>
  </si>
  <si>
    <t>张仁升</t>
  </si>
  <si>
    <t>晚休：多人说话-5 22.05</t>
  </si>
  <si>
    <t>午休：多人说话-5  12:25
晚休：一人下床-1 22:15</t>
  </si>
  <si>
    <t>午休：两人说话-4 12:26</t>
  </si>
  <si>
    <t>于兴军</t>
  </si>
  <si>
    <t>晚休： 左1下开台灯-2 22:16</t>
  </si>
  <si>
    <t>晚休：两人说话-4 22：50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</si>
</sst>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23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24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25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26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27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28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29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30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31</v>
      </c>
      <c r="B30" s="32"/>
      <c r="C30" s="32"/>
      <c r="D30" s="32"/>
      <c r="E30" s="32"/>
      <c r="F30" s="26">
        <v>127</v>
      </c>
      <c r="G30" s="33" t="s">
        <v>32</v>
      </c>
      <c r="H30" s="32">
        <v>-1</v>
      </c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-1.5</v>
      </c>
      <c r="Y30" s="45" t="s">
        <v>33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 t="s">
        <v>34</v>
      </c>
      <c r="H32" s="32">
        <v>-0.5</v>
      </c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35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36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37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 t="s">
        <v>38</v>
      </c>
      <c r="E37" s="32">
        <v>-1</v>
      </c>
      <c r="F37" s="26">
        <v>536</v>
      </c>
      <c r="G37" s="33" t="s">
        <v>39</v>
      </c>
      <c r="H37" s="32">
        <v>-2</v>
      </c>
      <c r="I37" s="29">
        <v>307</v>
      </c>
      <c r="J37" s="33"/>
      <c r="K37" s="32"/>
      <c r="L37" s="26">
        <v>536</v>
      </c>
      <c r="M37" s="33" t="s">
        <v>40</v>
      </c>
      <c r="N37" s="32">
        <v>-4</v>
      </c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-13.5</v>
      </c>
      <c r="Y37" s="18" t="s">
        <v>41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 t="s">
        <v>42</v>
      </c>
      <c r="N38" s="32">
        <v>-2</v>
      </c>
      <c r="O38" s="29">
        <v>308</v>
      </c>
      <c r="P38" s="33" t="s">
        <v>43</v>
      </c>
      <c r="Q38" s="32">
        <v>-1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44</v>
      </c>
      <c r="H39" s="32">
        <v>-1.5</v>
      </c>
      <c r="I39" s="29" t="s">
        <v>45</v>
      </c>
      <c r="J39" s="33"/>
      <c r="K39" s="32"/>
      <c r="L39" s="26">
        <v>538</v>
      </c>
      <c r="M39" s="33"/>
      <c r="N39" s="32"/>
      <c r="O39" s="29" t="s">
        <v>45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 t="s">
        <v>46</v>
      </c>
      <c r="N41" s="32">
        <v>-2</v>
      </c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 t="s">
        <v>47</v>
      </c>
      <c r="H42" s="32">
        <v>-1</v>
      </c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48</v>
      </c>
      <c r="Q42" s="32">
        <v>-3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-18</v>
      </c>
      <c r="Y42" s="18" t="s">
        <v>49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 t="s">
        <v>50</v>
      </c>
      <c r="H43" s="32">
        <v>-2</v>
      </c>
      <c r="I43" s="29">
        <v>302</v>
      </c>
      <c r="J43" s="33"/>
      <c r="K43" s="32"/>
      <c r="L43" s="26">
        <v>530</v>
      </c>
      <c r="M43" s="51" t="s">
        <v>51</v>
      </c>
      <c r="N43" s="32">
        <v>-4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52</v>
      </c>
      <c r="H44" s="32">
        <v>-3</v>
      </c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53</v>
      </c>
      <c r="H45" s="32">
        <v>-2</v>
      </c>
      <c r="I45" s="29">
        <v>305</v>
      </c>
      <c r="J45" s="33"/>
      <c r="K45" s="32"/>
      <c r="L45" s="26">
        <v>532</v>
      </c>
      <c r="M45" s="51" t="s">
        <v>54</v>
      </c>
      <c r="N45" s="32">
        <v>-3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55</v>
      </c>
      <c r="H47" s="32">
        <v>-1</v>
      </c>
      <c r="I47" s="29">
        <v>310</v>
      </c>
      <c r="J47" s="33"/>
      <c r="K47" s="32"/>
      <c r="L47" s="26">
        <v>524</v>
      </c>
      <c r="M47" s="33" t="s">
        <v>56</v>
      </c>
      <c r="N47" s="32">
        <v>-1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-11</v>
      </c>
      <c r="Y47" s="10" t="s">
        <v>57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/>
      <c r="K48" s="32"/>
      <c r="L48" s="26">
        <v>525</v>
      </c>
      <c r="M48" s="33" t="s">
        <v>56</v>
      </c>
      <c r="N48" s="32">
        <v>-1</v>
      </c>
      <c r="O48" s="29">
        <v>312</v>
      </c>
      <c r="P48" s="33" t="s">
        <v>58</v>
      </c>
      <c r="Q48" s="32">
        <v>-2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45</v>
      </c>
      <c r="J49" s="33"/>
      <c r="K49" s="32"/>
      <c r="L49" s="26">
        <v>526</v>
      </c>
      <c r="M49" s="33"/>
      <c r="N49" s="32"/>
      <c r="O49" s="29" t="s">
        <v>45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59</v>
      </c>
      <c r="H50" s="32">
        <v>-1</v>
      </c>
      <c r="I50" s="29"/>
      <c r="J50" s="33"/>
      <c r="K50" s="32"/>
      <c r="L50" s="26">
        <v>527</v>
      </c>
      <c r="M50" s="33" t="s">
        <v>60</v>
      </c>
      <c r="N50" s="32">
        <v>-4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 t="s">
        <v>61</v>
      </c>
      <c r="H51" s="32">
        <v>-1</v>
      </c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0</v>
      </c>
      <c r="Y52" s="18" t="s">
        <v>62</v>
      </c>
    </row>
    <row r="53" ht="80" customHeight="1" spans="1:25">
      <c r="A53" s="41"/>
      <c r="B53" s="32"/>
      <c r="C53" s="32"/>
      <c r="D53" s="32"/>
      <c r="E53" s="32"/>
      <c r="F53" s="26" t="s">
        <v>63</v>
      </c>
      <c r="G53" s="33"/>
      <c r="H53" s="32"/>
      <c r="I53" s="29">
        <v>314</v>
      </c>
      <c r="J53" s="33"/>
      <c r="K53" s="32"/>
      <c r="L53" s="26" t="s">
        <v>63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 t="s">
        <v>64</v>
      </c>
      <c r="K57" s="32">
        <v>-2</v>
      </c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-5</v>
      </c>
      <c r="Y57" s="18" t="s">
        <v>65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 t="s">
        <v>34</v>
      </c>
      <c r="H58" s="32">
        <v>-0.5</v>
      </c>
      <c r="I58" s="29">
        <v>103</v>
      </c>
      <c r="J58" s="33" t="s">
        <v>66</v>
      </c>
      <c r="K58" s="32">
        <v>-1.5</v>
      </c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67</v>
      </c>
      <c r="K60" s="32">
        <v>-1</v>
      </c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 t="s">
        <v>68</v>
      </c>
      <c r="H62" s="32">
        <v>-1</v>
      </c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69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63</v>
      </c>
      <c r="G64" s="33"/>
      <c r="H64" s="32"/>
      <c r="I64" s="29">
        <v>203</v>
      </c>
      <c r="J64" s="33"/>
      <c r="K64" s="32"/>
      <c r="L64" s="26" t="s">
        <v>63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 t="s">
        <v>70</v>
      </c>
      <c r="K68" s="32">
        <v>-0.5</v>
      </c>
      <c r="L68" s="26">
        <v>515</v>
      </c>
      <c r="M68" s="33"/>
      <c r="N68" s="32"/>
      <c r="O68" s="29">
        <v>212</v>
      </c>
      <c r="P68" s="33" t="s">
        <v>71</v>
      </c>
      <c r="Q68" s="32">
        <v>-1</v>
      </c>
      <c r="R68" s="32"/>
      <c r="S68" s="32"/>
      <c r="T68" s="32"/>
      <c r="U68" s="30"/>
      <c r="V68" s="32"/>
      <c r="W68" s="30"/>
      <c r="X68" s="30">
        <f>SUM(C68,E68,H68:H71,K68:K71,N68:N71,Q68:Q71,S68,U68,W68)</f>
        <v>-7.5</v>
      </c>
      <c r="Y68" s="18" t="s">
        <v>72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 t="s">
        <v>73</v>
      </c>
      <c r="K69" s="32">
        <v>-4</v>
      </c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 t="s">
        <v>74</v>
      </c>
      <c r="H70" s="32">
        <v>-1</v>
      </c>
      <c r="I70" s="29">
        <v>214</v>
      </c>
      <c r="J70" s="33" t="s">
        <v>67</v>
      </c>
      <c r="K70" s="32">
        <v>-1</v>
      </c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0</v>
      </c>
      <c r="Y72" s="10" t="s">
        <v>75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-2</v>
      </c>
      <c r="Y76" s="10" t="s">
        <v>76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59</v>
      </c>
      <c r="H78" s="32">
        <v>-1</v>
      </c>
      <c r="I78" s="29">
        <v>210</v>
      </c>
      <c r="J78" s="51" t="s">
        <v>77</v>
      </c>
      <c r="K78" s="32">
        <v>-1</v>
      </c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78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-7</v>
      </c>
      <c r="Y82" s="50" t="s">
        <v>79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80</v>
      </c>
      <c r="H84" s="32">
        <v>-2</v>
      </c>
      <c r="I84" s="29">
        <v>104</v>
      </c>
      <c r="J84" s="33"/>
      <c r="K84" s="32"/>
      <c r="L84" s="26">
        <v>403</v>
      </c>
      <c r="M84" s="33" t="s">
        <v>81</v>
      </c>
      <c r="N84" s="32">
        <v>-5</v>
      </c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82</v>
      </c>
      <c r="H86" s="32">
        <v>-1</v>
      </c>
      <c r="I86" s="29">
        <v>106</v>
      </c>
      <c r="J86" s="33"/>
      <c r="K86" s="32"/>
      <c r="L86" s="26">
        <v>405</v>
      </c>
      <c r="M86" s="51" t="s">
        <v>83</v>
      </c>
      <c r="N86" s="32">
        <v>-5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-12</v>
      </c>
      <c r="Y86" s="18" t="s">
        <v>84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47</v>
      </c>
      <c r="H87" s="32">
        <v>-1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 t="s">
        <v>85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 t="s">
        <v>86</v>
      </c>
      <c r="N88" s="32">
        <v>-3</v>
      </c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82</v>
      </c>
      <c r="H89" s="32">
        <v>-1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51" t="s">
        <v>82</v>
      </c>
      <c r="H91" s="32">
        <v>-1</v>
      </c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-8</v>
      </c>
      <c r="Y91" s="10" t="s">
        <v>87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 t="s">
        <v>88</v>
      </c>
      <c r="N92" s="32">
        <v>-2</v>
      </c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 t="s">
        <v>89</v>
      </c>
      <c r="N93" s="32">
        <v>-3</v>
      </c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 t="s">
        <v>90</v>
      </c>
      <c r="H94" s="32">
        <v>-1</v>
      </c>
      <c r="I94" s="29">
        <v>210</v>
      </c>
      <c r="J94" s="33" t="s">
        <v>91</v>
      </c>
      <c r="K94" s="32">
        <v>-1</v>
      </c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-14.5</v>
      </c>
      <c r="Y96" s="18" t="s">
        <v>92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 t="s">
        <v>70</v>
      </c>
      <c r="K97" s="32">
        <v>-0.5</v>
      </c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93</v>
      </c>
      <c r="H98" s="32">
        <v>-4</v>
      </c>
      <c r="I98" s="29">
        <v>204</v>
      </c>
      <c r="J98" s="33"/>
      <c r="K98" s="32"/>
      <c r="L98" s="26">
        <v>417</v>
      </c>
      <c r="M98" s="33" t="s">
        <v>94</v>
      </c>
      <c r="N98" s="32">
        <v>-5</v>
      </c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 t="s">
        <v>95</v>
      </c>
      <c r="N99" s="32">
        <v>-4</v>
      </c>
      <c r="O99" s="29">
        <v>205</v>
      </c>
      <c r="P99" s="33" t="s">
        <v>96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 t="s">
        <v>67</v>
      </c>
      <c r="K100" s="32">
        <v>-1</v>
      </c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 t="s">
        <v>67</v>
      </c>
      <c r="K101" s="32">
        <v>-1</v>
      </c>
      <c r="L101" s="26">
        <v>419</v>
      </c>
      <c r="M101" s="51" t="s">
        <v>97</v>
      </c>
      <c r="N101" s="32">
        <v>-2</v>
      </c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-6</v>
      </c>
      <c r="Y101" s="18" t="s">
        <v>98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 t="s">
        <v>67</v>
      </c>
      <c r="K103" s="32">
        <v>-1</v>
      </c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 t="s">
        <v>64</v>
      </c>
      <c r="K106" s="32">
        <v>-2</v>
      </c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99</v>
      </c>
      <c r="H108" s="32">
        <v>-3</v>
      </c>
      <c r="I108" s="29">
        <v>309</v>
      </c>
      <c r="J108" s="33"/>
      <c r="K108" s="32"/>
      <c r="L108" s="26">
        <v>421</v>
      </c>
      <c r="M108" s="33" t="s">
        <v>100</v>
      </c>
      <c r="N108" s="32">
        <v>-8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-15</v>
      </c>
      <c r="Y108" s="18" t="s">
        <v>101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74</v>
      </c>
      <c r="H109" s="32">
        <v>-1</v>
      </c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 t="s">
        <v>102</v>
      </c>
      <c r="K111" s="32">
        <v>-3</v>
      </c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0</v>
      </c>
      <c r="Y115" s="65" t="s">
        <v>103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104</v>
      </c>
      <c r="N121" s="32">
        <v>-3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-8</v>
      </c>
      <c r="Y121" s="18" t="s">
        <v>105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 t="s">
        <v>106</v>
      </c>
      <c r="H124" s="32">
        <v>-1</v>
      </c>
      <c r="I124" s="29">
        <v>408</v>
      </c>
      <c r="J124" s="33"/>
      <c r="K124" s="32"/>
      <c r="L124" s="26">
        <v>431</v>
      </c>
      <c r="M124" s="33" t="s">
        <v>107</v>
      </c>
      <c r="N124" s="32">
        <v>-2</v>
      </c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 t="s">
        <v>108</v>
      </c>
      <c r="H125" s="32">
        <v>-2</v>
      </c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-6</v>
      </c>
      <c r="Y127" s="18" t="s">
        <v>109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110</v>
      </c>
      <c r="N131" s="42">
        <v>-6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111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67</v>
      </c>
      <c r="H133" s="32">
        <v>-1</v>
      </c>
      <c r="I133" s="64">
        <v>401</v>
      </c>
      <c r="J133" s="33" t="s">
        <v>112</v>
      </c>
      <c r="K133" s="32">
        <v>-1</v>
      </c>
      <c r="L133" s="63">
        <v>229</v>
      </c>
      <c r="M133" s="33"/>
      <c r="N133" s="32"/>
      <c r="O133" s="64">
        <v>401</v>
      </c>
      <c r="P133" s="33" t="s">
        <v>113</v>
      </c>
      <c r="Q133" s="32">
        <v>-2</v>
      </c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-8</v>
      </c>
      <c r="Y133" s="18" t="s">
        <v>114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115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116</v>
      </c>
      <c r="H137" s="32">
        <v>-3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117</v>
      </c>
      <c r="J138" s="33"/>
      <c r="K138" s="32"/>
      <c r="L138" s="26">
        <v>235</v>
      </c>
      <c r="M138" s="33"/>
      <c r="N138" s="32"/>
      <c r="O138" s="64" t="s">
        <v>117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 t="s">
        <v>118</v>
      </c>
      <c r="C139" s="42">
        <v>-1</v>
      </c>
      <c r="D139" s="42" t="s">
        <v>119</v>
      </c>
      <c r="E139" s="42">
        <v>-1</v>
      </c>
      <c r="F139" s="26">
        <v>227</v>
      </c>
      <c r="G139" s="33"/>
      <c r="H139" s="32"/>
      <c r="I139" s="64" t="s">
        <v>117</v>
      </c>
      <c r="J139" s="33"/>
      <c r="K139" s="32"/>
      <c r="L139" s="26">
        <v>227</v>
      </c>
      <c r="M139" s="33"/>
      <c r="N139" s="32"/>
      <c r="O139" s="64" t="s">
        <v>117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-3</v>
      </c>
      <c r="Y139" s="18" t="s">
        <v>120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121</v>
      </c>
      <c r="Q143" s="32">
        <v>-1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122</v>
      </c>
      <c r="J144" s="33"/>
      <c r="K144" s="32"/>
      <c r="L144" s="26"/>
      <c r="M144" s="33"/>
      <c r="N144" s="32"/>
      <c r="O144" s="29" t="s">
        <v>122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122</v>
      </c>
      <c r="J145" s="33"/>
      <c r="K145" s="32"/>
      <c r="L145" s="26">
        <v>223</v>
      </c>
      <c r="M145" s="33" t="s">
        <v>123</v>
      </c>
      <c r="N145" s="32">
        <v>-6</v>
      </c>
      <c r="O145" s="29" t="s">
        <v>122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-11</v>
      </c>
      <c r="Y145" s="18" t="s">
        <v>124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 t="s">
        <v>67</v>
      </c>
      <c r="H147" s="32">
        <v>-1</v>
      </c>
      <c r="I147" s="29">
        <v>411</v>
      </c>
      <c r="J147" s="33"/>
      <c r="K147" s="32"/>
      <c r="L147" s="26">
        <v>225</v>
      </c>
      <c r="M147" s="51" t="s">
        <v>125</v>
      </c>
      <c r="N147" s="32">
        <v>-4</v>
      </c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 t="s">
        <v>126</v>
      </c>
      <c r="E149" s="32">
        <v>-2</v>
      </c>
      <c r="F149" s="26">
        <v>217</v>
      </c>
      <c r="G149" s="33" t="s">
        <v>34</v>
      </c>
      <c r="H149" s="32">
        <v>-0.5</v>
      </c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-6.5</v>
      </c>
      <c r="Y149" s="18" t="s">
        <v>127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 t="s">
        <v>128</v>
      </c>
      <c r="H150" s="32">
        <v>-1</v>
      </c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 t="s">
        <v>129</v>
      </c>
      <c r="Q150" s="32">
        <v>-3</v>
      </c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130</v>
      </c>
      <c r="J151" s="33"/>
      <c r="K151" s="32"/>
      <c r="L151" s="26">
        <v>219</v>
      </c>
      <c r="M151" s="33"/>
      <c r="N151" s="32"/>
      <c r="O151" s="29" t="s">
        <v>130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-2</v>
      </c>
      <c r="Y153" s="18" t="s">
        <v>131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34</v>
      </c>
      <c r="H154" s="32">
        <v>-0.5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132</v>
      </c>
      <c r="K155" s="32">
        <v>-1.5</v>
      </c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0</v>
      </c>
      <c r="Y157" s="10" t="s">
        <v>133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-3</v>
      </c>
      <c r="Y161" s="10" t="s">
        <v>134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 t="s">
        <v>135</v>
      </c>
      <c r="H162" s="32">
        <v>-1</v>
      </c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 t="s">
        <v>136</v>
      </c>
      <c r="N163" s="32">
        <v>-2</v>
      </c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130</v>
      </c>
      <c r="J165" s="33"/>
      <c r="K165" s="32"/>
      <c r="L165" s="26">
        <v>201</v>
      </c>
      <c r="M165" s="33"/>
      <c r="N165" s="32"/>
      <c r="O165" s="29" t="s">
        <v>130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137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138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-1</v>
      </c>
      <c r="Y171" s="18" t="s">
        <v>139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140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 t="s">
        <v>141</v>
      </c>
      <c r="K178" s="28">
        <v>-1</v>
      </c>
      <c r="L178" s="63">
        <v>307</v>
      </c>
      <c r="M178" s="27"/>
      <c r="N178" s="28"/>
      <c r="O178" s="64">
        <v>507</v>
      </c>
      <c r="P178" s="27" t="s">
        <v>142</v>
      </c>
      <c r="Q178" s="28">
        <v>-2</v>
      </c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-4</v>
      </c>
      <c r="Y178" s="53" t="s">
        <v>143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 t="s">
        <v>144</v>
      </c>
      <c r="N179" s="32">
        <v>-1</v>
      </c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-2</v>
      </c>
      <c r="Y183" s="18" t="s">
        <v>145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 t="s">
        <v>146</v>
      </c>
      <c r="H184" s="32">
        <v>-2</v>
      </c>
      <c r="I184" s="29">
        <v>411</v>
      </c>
      <c r="J184" s="33"/>
      <c r="K184" s="32"/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147</v>
      </c>
      <c r="J185" s="33"/>
      <c r="K185" s="32"/>
      <c r="L185" s="26"/>
      <c r="M185" s="33"/>
      <c r="N185" s="32"/>
      <c r="O185" s="29" t="s">
        <v>147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-0.5</v>
      </c>
      <c r="Y191" s="18" t="s">
        <v>148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 t="s">
        <v>70</v>
      </c>
      <c r="K196" s="32">
        <v>-0.5</v>
      </c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 t="s">
        <v>149</v>
      </c>
      <c r="C197" s="32">
        <v>-1</v>
      </c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-2</v>
      </c>
      <c r="Y197" s="18" t="s">
        <v>150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 t="s">
        <v>151</v>
      </c>
      <c r="N198" s="32">
        <v>-1</v>
      </c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 t="s">
        <v>152</v>
      </c>
      <c r="E201" s="32">
        <v>-1</v>
      </c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 t="s">
        <v>153</v>
      </c>
      <c r="N201" s="32">
        <v>-4</v>
      </c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-5</v>
      </c>
      <c r="Y201" s="10" t="s">
        <v>154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-1</v>
      </c>
      <c r="Y206" s="10" t="s">
        <v>155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 t="s">
        <v>156</v>
      </c>
      <c r="N208" s="32">
        <v>-1</v>
      </c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157</v>
      </c>
      <c r="J209" s="33"/>
      <c r="K209" s="32"/>
      <c r="L209" s="26">
        <v>320</v>
      </c>
      <c r="M209" s="33"/>
      <c r="N209" s="32"/>
      <c r="O209" s="29" t="s">
        <v>157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157</v>
      </c>
      <c r="J211" s="33"/>
      <c r="K211" s="32"/>
      <c r="L211" s="26">
        <v>323</v>
      </c>
      <c r="M211" s="33"/>
      <c r="N211" s="32"/>
      <c r="O211" s="29" t="s">
        <v>157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-4</v>
      </c>
      <c r="Y211" s="10" t="s">
        <v>158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159</v>
      </c>
      <c r="K213" s="32">
        <v>-2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 t="s">
        <v>160</v>
      </c>
      <c r="N214" s="32">
        <v>-2</v>
      </c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 t="s">
        <v>161</v>
      </c>
      <c r="N216" s="32">
        <v>-4</v>
      </c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-20</v>
      </c>
      <c r="Y216" s="10" t="s">
        <v>162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 t="s">
        <v>163</v>
      </c>
      <c r="N218" s="32">
        <v>-5</v>
      </c>
      <c r="O218" s="29">
        <v>208</v>
      </c>
      <c r="P218" s="33" t="s">
        <v>164</v>
      </c>
      <c r="Q218" s="32">
        <v>-6</v>
      </c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 t="s">
        <v>74</v>
      </c>
      <c r="H219" s="32">
        <v>-1</v>
      </c>
      <c r="I219" s="29">
        <v>209</v>
      </c>
      <c r="J219" s="33"/>
      <c r="K219" s="32"/>
      <c r="L219" s="26">
        <v>331</v>
      </c>
      <c r="M219" s="33" t="s">
        <v>165</v>
      </c>
      <c r="N219" s="32">
        <v>-4</v>
      </c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-7.5</v>
      </c>
      <c r="Y221" s="10" t="s">
        <v>166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 t="s">
        <v>70</v>
      </c>
      <c r="K222" s="32">
        <v>-0.5</v>
      </c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 t="s">
        <v>167</v>
      </c>
      <c r="Q223" s="32">
        <v>-2</v>
      </c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27" t="s">
        <v>59</v>
      </c>
      <c r="H224" s="32">
        <v>-1</v>
      </c>
      <c r="I224" s="29"/>
      <c r="J224" s="33"/>
      <c r="K224" s="32"/>
      <c r="L224" s="26">
        <v>338</v>
      </c>
      <c r="M224" s="33" t="s">
        <v>168</v>
      </c>
      <c r="N224" s="32">
        <v>-4</v>
      </c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2026-10-24T00:29:57Z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7FD7869F526640BFA1617CE008872B06_13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