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4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<sst xmlns="http://schemas.openxmlformats.org/spreadsheetml/2006/main" count="279" uniqueCount="226">
  <si>
    <t xml:space="preserve">     潍坊渤海教育集团圣都校区每日督导检查表</t>
  </si>
  <si>
    <t xml:space="preserve"> 2026 - 10 - 20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</si>
  <si>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</si>
  <si>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</si>
  <si>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</si>
  <si>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</si>
  <si>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</si>
  <si>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</si>
  <si>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</si>
  <si>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</si>
  <si>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</si>
  <si>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</si>
  <si>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</si>
  <si>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</si>
  <si>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</si>
  <si>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</si>
  <si>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</si>
  <si>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</si>
  <si>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午休：左二下吃葡萄-1 12:32</t>
  </si>
  <si>
    <t>郝光永</t>
  </si>
  <si>
    <t>早起：右二上在左一下床上玩-2 13.20</t>
  </si>
  <si>
    <t>高一
级部
2班</t>
  </si>
  <si>
    <t>高一2班一名男生厕所内吸烟
-10
12：38</t>
  </si>
  <si>
    <t>王明昌</t>
  </si>
  <si>
    <t>右一上行李铺挂毛巾-1</t>
  </si>
  <si>
    <t>高二级部</t>
  </si>
  <si>
    <t>高二
级部
1班</t>
  </si>
  <si>
    <t>未通风-1</t>
  </si>
  <si>
    <t>王文豹</t>
  </si>
  <si>
    <t>高二
级部
2班</t>
  </si>
  <si>
    <t>王子成</t>
  </si>
  <si>
    <t>吃饭：一人吃自热火锅-2 12.04</t>
  </si>
  <si>
    <t>高二
级部
3班</t>
  </si>
  <si>
    <t xml:space="preserve"> 操场栅栏下及西侧路沿石下落叶未清理干净-1</t>
  </si>
  <si>
    <t>行李铺挂毛巾-1</t>
  </si>
  <si>
    <t>高二3班一名男生厕所内吸烟
-10
12：02</t>
  </si>
  <si>
    <t>卢玉杰</t>
  </si>
  <si>
    <t>午休：有人说话-2 12:30</t>
  </si>
  <si>
    <t>高三级部</t>
  </si>
  <si>
    <t>高三级部1班</t>
  </si>
  <si>
    <t>吃饭：一人泡面-2 11.54</t>
  </si>
  <si>
    <t>石磊</t>
  </si>
  <si>
    <t>午休：说话-2 12.26</t>
  </si>
  <si>
    <t>高三级部2班</t>
  </si>
  <si>
    <t>董红涛</t>
  </si>
  <si>
    <t>晚休：说话-2 22.18</t>
  </si>
  <si>
    <t>高三级部3班</t>
  </si>
  <si>
    <t>董媛媛</t>
  </si>
  <si>
    <t>地面有垃圾-1</t>
  </si>
  <si>
    <t>午休：说话-2 12.27</t>
  </si>
  <si>
    <t>教学一部</t>
  </si>
  <si>
    <t>郑清华</t>
  </si>
  <si>
    <t>左1下床边乱-1</t>
  </si>
  <si>
    <t>左1下乱挂-1</t>
  </si>
  <si>
    <t>309(混合)</t>
  </si>
  <si>
    <t>右1上乱挂-1</t>
  </si>
  <si>
    <t>晚休：噪音大-2 22:05</t>
  </si>
  <si>
    <t>李冠伟</t>
  </si>
  <si>
    <t>午休：一人未上床休息-1 12:37</t>
  </si>
  <si>
    <t>吃饭：一人吃泡面-2</t>
  </si>
  <si>
    <t>柜门乱挂-1</t>
  </si>
  <si>
    <t>宿舍整体乱-1</t>
  </si>
  <si>
    <t>一个橱柜门未关-0.5</t>
  </si>
  <si>
    <t>午休：一人去厕所-1 12:27</t>
  </si>
  <si>
    <t>张秉勤</t>
  </si>
  <si>
    <t>左2下摆放乱-1</t>
  </si>
  <si>
    <t>一个柜门未关-0.5</t>
  </si>
  <si>
    <t>吃饭：一人吃烤鸡-2</t>
  </si>
  <si>
    <t>杨东明</t>
  </si>
  <si>
    <t>503(混合)</t>
  </si>
  <si>
    <t>吃饭：两人吃泡面-4</t>
  </si>
  <si>
    <t>王志伟</t>
  </si>
  <si>
    <t>午休：右1上下床走动-1 12:31，两人去厕所-2 12:32</t>
  </si>
  <si>
    <t>左1上乱挂-1</t>
  </si>
  <si>
    <t>吃饭：三人吃泡面-6</t>
  </si>
  <si>
    <t>窗台放袋子-1</t>
  </si>
  <si>
    <t>李新春</t>
  </si>
  <si>
    <t xml:space="preserve"> </t>
  </si>
  <si>
    <t>刘金涛</t>
  </si>
  <si>
    <t>午休：两人说话-4 12:34</t>
  </si>
  <si>
    <t>早起：一人早起洗衣服-3  13:24</t>
  </si>
  <si>
    <t>吃饭：一人吃饭-2</t>
  </si>
  <si>
    <t>左1下拖鞋未摆放整齐-1</t>
  </si>
  <si>
    <t>地面有垃圾-1，左2下拖鞋未摆放整齐-1</t>
  </si>
  <si>
    <t>张新宇</t>
  </si>
  <si>
    <t>晚休：左2下完全遮挡-2 22:08</t>
  </si>
  <si>
    <t>午休：右3上未躺下-1 12:28
早起：一人早起洗漱-3  13:24</t>
  </si>
  <si>
    <t>右3上床铺乱-1</t>
  </si>
  <si>
    <t>左2上右3上乱挂-2</t>
  </si>
  <si>
    <t>午休：左2下未躺下-1 12:26</t>
  </si>
  <si>
    <t>聂文军</t>
  </si>
  <si>
    <t>吃饭：六人吃泡面-12</t>
  </si>
  <si>
    <t>行李铺乱挂-1</t>
  </si>
  <si>
    <t>教学二部</t>
  </si>
  <si>
    <t>地面有垃圾-1，未拖地-2</t>
  </si>
  <si>
    <t>赵全城</t>
  </si>
  <si>
    <t>吃饭：一人吃泡面-2，一人吃食堂卷饼-2
晚休：左2上隐私帘全部遮挡-2 22：07</t>
  </si>
  <si>
    <t>未关门-2</t>
  </si>
  <si>
    <t>早起：一人早起打电话-3 13:29</t>
  </si>
  <si>
    <t>吃饭：右1下吃泡面-2，电话手表打电话-3</t>
  </si>
  <si>
    <t>李鹏琨</t>
  </si>
  <si>
    <t>地面垃圾多-2</t>
  </si>
  <si>
    <t>晚休：左1上未躺下-1 22：08</t>
  </si>
  <si>
    <t>右一下床铺乱-1</t>
  </si>
  <si>
    <t>午休：一人未上床晾衣服-1 12:32</t>
  </si>
  <si>
    <t>孙玉果</t>
  </si>
  <si>
    <t>午休：左1下吃东西-1 12:31</t>
  </si>
  <si>
    <t>复读13班418一人串宿舍到13班416宿舍-3 多人大声说话-6</t>
  </si>
  <si>
    <t>郭梁</t>
  </si>
  <si>
    <t>晚休：宿舍内有人说话-2 22：10</t>
  </si>
  <si>
    <t>右二下乱挂-1</t>
  </si>
  <si>
    <t>李亚轩</t>
  </si>
  <si>
    <t>吃饭：左2下泡面-2，左1上吃食堂卷饼-2</t>
  </si>
  <si>
    <t>吃饭:三人泡面-6</t>
  </si>
  <si>
    <t>吃饭:三人泡面-6，右2下使用电话手表打电话-3</t>
  </si>
  <si>
    <t>复读15班314宿舍一名女生宿舍内玩手机
-5
12:11</t>
  </si>
  <si>
    <t>李新永</t>
  </si>
  <si>
    <t>早起：一人早起洗漱-3 13:27</t>
  </si>
  <si>
    <t>吃饭：一人吃食堂卷饼-2</t>
  </si>
  <si>
    <t>吃饭：两人泡面-4
晚休：左1上未躺下-1，有人说话-2 22：13</t>
  </si>
  <si>
    <t>左2下墙面挂书袋-1</t>
  </si>
  <si>
    <t>吃饭：三人吃食堂卷饼-6</t>
  </si>
  <si>
    <t>午休：左1下起身-1 12：27</t>
  </si>
  <si>
    <t>复读16班一名男生厕所内吸烟
-10
13：27</t>
  </si>
  <si>
    <t>王杰</t>
  </si>
  <si>
    <t>午休：左2下坐着学习-1 12：28</t>
  </si>
  <si>
    <t>午休：左左1下、右2下起身吃泡面-4 12：30</t>
  </si>
  <si>
    <t>午休：右2下吃泡面-2 12:29</t>
  </si>
  <si>
    <t>张荣彬</t>
  </si>
  <si>
    <t>左1下挂垃圾袋-1</t>
  </si>
  <si>
    <t>午休：左2下、右1下吃零食-2 12：27</t>
  </si>
  <si>
    <t>早起：一人早起洗漱-3 13:30</t>
  </si>
  <si>
    <t>郑磊</t>
  </si>
  <si>
    <t>午休：右2下吃零食-1 12：26</t>
  </si>
  <si>
    <t>午休：两人未躺下-2 12：26</t>
  </si>
  <si>
    <t>教学三部</t>
  </si>
  <si>
    <t>隋永明</t>
  </si>
  <si>
    <t>右一下周围垃圾多-1</t>
  </si>
  <si>
    <t>晚休：说话-2 22.07</t>
  </si>
  <si>
    <t>右三下床铺乱-1</t>
  </si>
  <si>
    <t>一柜门未关-0.5</t>
  </si>
  <si>
    <t>午休：左二下走动-1 12.28</t>
  </si>
  <si>
    <t>211（混合）</t>
  </si>
  <si>
    <t>左二下爬梯挂毛巾-1</t>
  </si>
  <si>
    <t>陈慧军</t>
  </si>
  <si>
    <t>两柜门未关-1</t>
  </si>
  <si>
    <t>吃饭：一人吃泡面-2 11:29</t>
  </si>
  <si>
    <t>409（混合）</t>
  </si>
  <si>
    <t>左一下挂毛巾-1</t>
  </si>
  <si>
    <t>复读21班410宿舍一女生用老年机打电话
-5
11:32</t>
  </si>
  <si>
    <t>杨振星</t>
  </si>
  <si>
    <t xml:space="preserve">水房周边及南侧路沿石下落叶未清理干净-1
</t>
  </si>
  <si>
    <t>柴林</t>
  </si>
  <si>
    <t>午休：右一下扒拉床底物品-1 12.30</t>
  </si>
  <si>
    <t>晚休：一人厕所洗漱晚归-1，左一下、右一下、右二下窗帘完全遮挡-6 22:07</t>
  </si>
  <si>
    <t>305（混合）</t>
  </si>
  <si>
    <t>晚休：右二上未躺下（22）-1 22:09</t>
  </si>
  <si>
    <t>一柜门未关-0.5，右二下挂毛巾-1</t>
  </si>
  <si>
    <t>吃饭：三人泡面-6 11.56</t>
  </si>
  <si>
    <t>吃饭：一人吃泡面-2 11:29，两人吃泡面-4 12:03</t>
  </si>
  <si>
    <t>张希刚</t>
  </si>
  <si>
    <t>左二下床铺乱-1</t>
  </si>
  <si>
    <t>吃饭：两人泡面-4 11.56</t>
  </si>
  <si>
    <t>左二下挂衣架-1，右一下挂毛巾-1</t>
  </si>
  <si>
    <t>吃饭：三人吃饭-6 12:07</t>
  </si>
  <si>
    <t>右二下床铺乱-1，行李铺挂衣服-1</t>
  </si>
  <si>
    <t xml:space="preserve">晚休：说话-2 22.12，一人去厕所-1 </t>
  </si>
  <si>
    <t>二号楼后东侧绿化带内人为垃圾未清理干净-1</t>
  </si>
  <si>
    <t>宋桂歌</t>
  </si>
  <si>
    <t>吃饭：一人吃泡面-2 12:13</t>
  </si>
  <si>
    <t>午休：右二下吃零食-1 12.32
早起：一人一楼洗澡-3 13.21</t>
  </si>
  <si>
    <t>柴林华</t>
  </si>
  <si>
    <t>左二上挂毛巾-1</t>
  </si>
  <si>
    <t>早起：一人洗头-3 13.25</t>
  </si>
  <si>
    <t>吃饭：一人泡面-2 11.55</t>
  </si>
  <si>
    <t>右一上行李铺挂衣服-1</t>
  </si>
  <si>
    <t>张瑞林</t>
  </si>
  <si>
    <t>两个空铺乱挂-2</t>
  </si>
  <si>
    <t>右一下挂衣服-1，柜子挂衣服-1</t>
  </si>
  <si>
    <t>东侧台阶上及西侧台阶下两堆垃圾未收-1</t>
  </si>
  <si>
    <t>吃饭：两人泡面-4 11.55</t>
  </si>
  <si>
    <t>吃饭:一人吃泡面-2 12:00</t>
  </si>
  <si>
    <t>复读27班一名女生中午去校门口取外卖
-5
12:02</t>
  </si>
  <si>
    <t>郎旭军</t>
  </si>
  <si>
    <t>墙面乱挂玩具-1</t>
  </si>
  <si>
    <t>教学四部</t>
  </si>
  <si>
    <t>李晓伟</t>
  </si>
  <si>
    <t>吃饭：两人泡面-4 11.59</t>
  </si>
  <si>
    <t>柜子乱挂衣服-1</t>
  </si>
  <si>
    <t>吃饭：一人吃泡面-2 12:11
午休：一人下床走动-1 12:29</t>
  </si>
  <si>
    <t>北侧路沿石下落叶未清理干净-1</t>
  </si>
  <si>
    <t>多处乱挂-3</t>
  </si>
  <si>
    <t>左2下乱挂衣架、洗脸巾-1</t>
  </si>
  <si>
    <t>午休：右2下未躺下-1 12:28</t>
  </si>
  <si>
    <t>陈石蕾</t>
  </si>
  <si>
    <t>多处乱挂-3、1柜子未关-0.5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</si>
  <si>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</si>
  <si>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行李铺乱挂衣服-1</t>
  </si>
  <si>
    <t>吃饭：一人宿舍吃泡面-2 12:10</t>
  </si>
  <si>
    <t>晚休：右1开台灯学习-2 22:14</t>
  </si>
  <si>
    <t>1柜子未关-0.5</t>
  </si>
  <si>
    <t>右2上乱挂衣架-1</t>
  </si>
  <si>
    <t>柜子乱挂衣架、镜子-1</t>
  </si>
  <si>
    <t>午休：右一下走动-1 12.33</t>
  </si>
  <si>
    <t>陈杰</t>
  </si>
  <si>
    <t>马强</t>
  </si>
  <si>
    <t>行李铺一处乱挂-1</t>
  </si>
  <si>
    <t>吃饭：一人泡面-2 11.58</t>
  </si>
  <si>
    <t>吃饭：三人泡面-6 11.59</t>
  </si>
  <si>
    <t>地面乱-1</t>
  </si>
  <si>
    <t>于波</t>
  </si>
  <si>
    <t>午休：左三下整理床底物品-1 12.36</t>
  </si>
  <si>
    <t>右三下爬梯乱挂-1</t>
  </si>
  <si>
    <t>岳凌云</t>
  </si>
  <si>
    <t>午休：一人泡泡面-2 11.54</t>
  </si>
  <si>
    <t>302（混合）</t>
  </si>
  <si>
    <t>潘正伟</t>
  </si>
  <si>
    <t>右2下乱挂毛巾-1</t>
  </si>
  <si>
    <t>午休：一人泡泡面-2 11.54
午休：有人说话-2 12:26</t>
  </si>
  <si>
    <t>吃饭：一人用电话手表打电话-3</t>
  </si>
  <si>
    <t>树坑内一堆垃圾未收，西侧车棚围挡下落叶未清理-1</t>
  </si>
  <si>
    <t>午休：一人未上床-1 12:27</t>
  </si>
  <si>
    <t>张仁升</t>
  </si>
  <si>
    <t>早起：一人洗漱-3 13.27</t>
  </si>
  <si>
    <t>晚休：一人开台灯-2 22:05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</si>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</sst>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9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T108" sqref="T108:T114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 t="s">
        <v>18</v>
      </c>
      <c r="Q6" s="28">
        <v>-1</v>
      </c>
      <c r="R6" s="25"/>
      <c r="S6" s="25"/>
      <c r="T6" s="25"/>
      <c r="U6" s="25"/>
      <c r="V6" s="25"/>
      <c r="W6" s="25"/>
      <c r="X6" s="30">
        <f>SUM(C6,E6,H6:H9,K6:K9,N6:N9,Q6:Q9,S6,U6,W6)</f>
        <v>-3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 t="s">
        <v>20</v>
      </c>
      <c r="N8" s="28">
        <v>-2</v>
      </c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21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 t="s">
        <v>22</v>
      </c>
      <c r="U10" s="32">
        <v>-10</v>
      </c>
      <c r="V10" s="32"/>
      <c r="W10" s="32"/>
      <c r="X10" s="30">
        <f>SUM(C10,E10,H10:H12,K10:K12,N10:N12,Q10:Q12,S10,U10,W10)</f>
        <v>-11</v>
      </c>
      <c r="Y10" s="10" t="s">
        <v>23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 t="s">
        <v>24</v>
      </c>
      <c r="H11" s="32">
        <v>-1</v>
      </c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26</v>
      </c>
      <c r="B14" s="25"/>
      <c r="C14" s="25"/>
      <c r="D14" s="25"/>
      <c r="E14" s="25"/>
      <c r="F14" s="26">
        <v>102</v>
      </c>
      <c r="G14" s="27" t="s">
        <v>27</v>
      </c>
      <c r="H14" s="28">
        <v>-1</v>
      </c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28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29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-2</v>
      </c>
      <c r="Y18" s="10" t="s">
        <v>30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 t="s">
        <v>31</v>
      </c>
      <c r="N19" s="28">
        <v>-2</v>
      </c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32</v>
      </c>
      <c r="B22" s="32" t="s">
        <v>33</v>
      </c>
      <c r="C22" s="32">
        <v>-1</v>
      </c>
      <c r="D22" s="32"/>
      <c r="E22" s="32"/>
      <c r="F22" s="26">
        <v>106</v>
      </c>
      <c r="G22" s="33" t="s">
        <v>34</v>
      </c>
      <c r="H22" s="32">
        <v>-1</v>
      </c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 t="s">
        <v>35</v>
      </c>
      <c r="U22" s="32">
        <v>-10</v>
      </c>
      <c r="V22" s="32"/>
      <c r="W22" s="32"/>
      <c r="X22" s="30">
        <f>SUM(C22,E22,H22:H24,K22:K24,N22:N24,Q22:Q24,S22,U22,W22)</f>
        <v>-14</v>
      </c>
      <c r="Y22" s="10" t="s">
        <v>36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 t="s">
        <v>37</v>
      </c>
      <c r="Q23" s="32">
        <v>-2</v>
      </c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38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39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 t="s">
        <v>40</v>
      </c>
      <c r="N26" s="28">
        <v>-2</v>
      </c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-4</v>
      </c>
      <c r="Y26" s="10" t="s">
        <v>41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 t="s">
        <v>42</v>
      </c>
      <c r="N29" s="32">
        <v>-2</v>
      </c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43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-2</v>
      </c>
      <c r="Y30" s="45" t="s">
        <v>44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 t="s">
        <v>45</v>
      </c>
      <c r="N31" s="32">
        <v>-2</v>
      </c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46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-3</v>
      </c>
      <c r="Y33" s="10" t="s">
        <v>47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 t="s">
        <v>48</v>
      </c>
      <c r="H35" s="32">
        <v>-1</v>
      </c>
      <c r="I35" s="29"/>
      <c r="J35" s="33"/>
      <c r="K35" s="32"/>
      <c r="L35" s="26">
        <v>133</v>
      </c>
      <c r="M35" s="33" t="s">
        <v>49</v>
      </c>
      <c r="N35" s="32">
        <v>-2</v>
      </c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50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-3</v>
      </c>
      <c r="Y37" s="18" t="s">
        <v>51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 t="s">
        <v>52</v>
      </c>
      <c r="K38" s="32">
        <v>-1</v>
      </c>
      <c r="L38" s="26">
        <v>537</v>
      </c>
      <c r="M38" s="33"/>
      <c r="N38" s="32"/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53</v>
      </c>
      <c r="H39" s="32">
        <v>-1</v>
      </c>
      <c r="I39" s="29" t="s">
        <v>54</v>
      </c>
      <c r="J39" s="33"/>
      <c r="K39" s="32"/>
      <c r="L39" s="26">
        <v>538</v>
      </c>
      <c r="M39" s="33"/>
      <c r="N39" s="32"/>
      <c r="O39" s="29" t="s">
        <v>54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 t="s">
        <v>55</v>
      </c>
      <c r="H40" s="32">
        <v>-1</v>
      </c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/>
      <c r="K42" s="32"/>
      <c r="L42" s="26">
        <v>529</v>
      </c>
      <c r="M42" s="51"/>
      <c r="N42" s="32"/>
      <c r="O42" s="29">
        <v>301</v>
      </c>
      <c r="P42" s="33" t="s">
        <v>56</v>
      </c>
      <c r="Q42" s="32">
        <v>-2</v>
      </c>
      <c r="R42" s="32"/>
      <c r="S42" s="32"/>
      <c r="T42" s="32"/>
      <c r="U42" s="30"/>
      <c r="V42" s="32"/>
      <c r="W42" s="30"/>
      <c r="X42" s="30">
        <f>SUM(C42,E42,H42:H46,K42:K46,N42:N46,Q42:Q46,S42,U42,W42)</f>
        <v>-6</v>
      </c>
      <c r="Y42" s="18" t="s">
        <v>57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58</v>
      </c>
      <c r="N43" s="32">
        <v>-1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 t="s">
        <v>59</v>
      </c>
      <c r="Q44" s="32">
        <v>-2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60</v>
      </c>
      <c r="H45" s="32">
        <v>-1</v>
      </c>
      <c r="I45" s="29">
        <v>305</v>
      </c>
      <c r="J45" s="33"/>
      <c r="K45" s="32"/>
      <c r="L45" s="26">
        <v>532</v>
      </c>
      <c r="M45" s="51"/>
      <c r="N45" s="32"/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61</v>
      </c>
      <c r="H47" s="32">
        <v>-1</v>
      </c>
      <c r="I47" s="29">
        <v>310</v>
      </c>
      <c r="J47" s="33" t="s">
        <v>62</v>
      </c>
      <c r="K47" s="32">
        <v>-0.5</v>
      </c>
      <c r="L47" s="26">
        <v>524</v>
      </c>
      <c r="M47" s="33"/>
      <c r="N47" s="32"/>
      <c r="O47" s="29">
        <v>310</v>
      </c>
      <c r="P47" s="33" t="s">
        <v>63</v>
      </c>
      <c r="Q47" s="32">
        <v>-1</v>
      </c>
      <c r="R47" s="32"/>
      <c r="S47" s="32"/>
      <c r="T47" s="32"/>
      <c r="U47" s="30"/>
      <c r="V47" s="32"/>
      <c r="W47" s="30"/>
      <c r="X47" s="30">
        <f>SUM(C47,E47,H47:H51,K47:K51,N47:N51,Q47:Q51,S47,U47,W47)</f>
        <v>-4</v>
      </c>
      <c r="Y47" s="10" t="s">
        <v>64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65</v>
      </c>
      <c r="H48" s="32">
        <v>-1</v>
      </c>
      <c r="I48" s="29">
        <v>312</v>
      </c>
      <c r="J48" s="33"/>
      <c r="K48" s="32"/>
      <c r="L48" s="26">
        <v>525</v>
      </c>
      <c r="M48" s="33"/>
      <c r="N48" s="32"/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54</v>
      </c>
      <c r="J49" s="33"/>
      <c r="K49" s="32"/>
      <c r="L49" s="26">
        <v>526</v>
      </c>
      <c r="M49" s="33"/>
      <c r="N49" s="32"/>
      <c r="O49" s="29" t="s">
        <v>54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 t="s">
        <v>66</v>
      </c>
      <c r="H50" s="32">
        <v>-0.5</v>
      </c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 t="s">
        <v>67</v>
      </c>
      <c r="Q52" s="32">
        <v>-2</v>
      </c>
      <c r="R52" s="32"/>
      <c r="S52" s="32"/>
      <c r="T52" s="32"/>
      <c r="U52" s="30"/>
      <c r="V52" s="32"/>
      <c r="W52" s="30"/>
      <c r="X52" s="30">
        <f>SUM(C52,E52,H52:H56,K52:K56,N52:N56,Q52:Q56,S52,U52,W52)</f>
        <v>-2</v>
      </c>
      <c r="Y52" s="18" t="s">
        <v>68</v>
      </c>
    </row>
    <row r="53" ht="80" customHeight="1" spans="1:25">
      <c r="A53" s="41"/>
      <c r="B53" s="32"/>
      <c r="C53" s="32"/>
      <c r="D53" s="32"/>
      <c r="E53" s="32"/>
      <c r="F53" s="26" t="s">
        <v>69</v>
      </c>
      <c r="G53" s="33"/>
      <c r="H53" s="32"/>
      <c r="I53" s="29">
        <v>314</v>
      </c>
      <c r="J53" s="33"/>
      <c r="K53" s="32"/>
      <c r="L53" s="26" t="s">
        <v>69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 t="s">
        <v>70</v>
      </c>
      <c r="Q57" s="32">
        <v>-4</v>
      </c>
      <c r="R57" s="32"/>
      <c r="S57" s="32"/>
      <c r="T57" s="32"/>
      <c r="U57" s="30"/>
      <c r="V57" s="32"/>
      <c r="W57" s="30"/>
      <c r="X57" s="30">
        <f>SUM(C57,E57,H57:H61,K57:K61,N57:N61,Q57:Q61,S57,U57,W57)</f>
        <v>-19</v>
      </c>
      <c r="Y57" s="18" t="s">
        <v>71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 t="s">
        <v>72</v>
      </c>
      <c r="Q58" s="32">
        <v>-3</v>
      </c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27" t="s">
        <v>73</v>
      </c>
      <c r="H59" s="32">
        <v>-1</v>
      </c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 t="s">
        <v>74</v>
      </c>
      <c r="Q59" s="32">
        <v>-6</v>
      </c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 t="s">
        <v>75</v>
      </c>
      <c r="K60" s="32">
        <v>-1</v>
      </c>
      <c r="L60" s="26"/>
      <c r="M60" s="33"/>
      <c r="N60" s="32"/>
      <c r="O60" s="29">
        <v>106</v>
      </c>
      <c r="P60" s="33" t="s">
        <v>59</v>
      </c>
      <c r="Q60" s="32">
        <v>-2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 t="s">
        <v>59</v>
      </c>
      <c r="Q61" s="32">
        <v>-2</v>
      </c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0</v>
      </c>
      <c r="Y62" s="18" t="s">
        <v>76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69</v>
      </c>
      <c r="G64" s="33"/>
      <c r="H64" s="32"/>
      <c r="I64" s="29">
        <v>203</v>
      </c>
      <c r="J64" s="33"/>
      <c r="K64" s="32"/>
      <c r="L64" s="26" t="s">
        <v>69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77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-10</v>
      </c>
      <c r="Y68" s="18" t="s">
        <v>78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 t="s">
        <v>79</v>
      </c>
      <c r="N69" s="32">
        <v>-4</v>
      </c>
      <c r="O69" s="29">
        <v>213</v>
      </c>
      <c r="P69" s="33" t="s">
        <v>80</v>
      </c>
      <c r="Q69" s="32">
        <v>-3</v>
      </c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 t="s">
        <v>81</v>
      </c>
      <c r="Q70" s="32">
        <v>-2</v>
      </c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 t="s">
        <v>82</v>
      </c>
      <c r="H71" s="32">
        <v>-1</v>
      </c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 t="s">
        <v>83</v>
      </c>
      <c r="H72" s="32">
        <v>-2</v>
      </c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33" t="s">
        <v>70</v>
      </c>
      <c r="Q72" s="32">
        <v>-4</v>
      </c>
      <c r="R72" s="32"/>
      <c r="S72" s="32"/>
      <c r="T72" s="32"/>
      <c r="U72" s="30"/>
      <c r="V72" s="32"/>
      <c r="W72" s="30"/>
      <c r="X72" s="30">
        <f>SUM(C72,E72,H72:H75,K72:K75,N72:N75,Q72:Q75,S72,U72,W72)</f>
        <v>-15</v>
      </c>
      <c r="Y72" s="10" t="s">
        <v>84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 t="s">
        <v>27</v>
      </c>
      <c r="H73" s="32">
        <v>-1</v>
      </c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 t="s">
        <v>85</v>
      </c>
      <c r="Q73" s="32">
        <v>-2</v>
      </c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 t="s">
        <v>53</v>
      </c>
      <c r="H74" s="32">
        <v>-1</v>
      </c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 t="s">
        <v>86</v>
      </c>
      <c r="Q74" s="32">
        <v>-4</v>
      </c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87</v>
      </c>
      <c r="H75" s="32">
        <v>-1</v>
      </c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 t="s">
        <v>88</v>
      </c>
      <c r="H76" s="32">
        <v>-2</v>
      </c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 t="s">
        <v>89</v>
      </c>
      <c r="Q76" s="32">
        <v>-1</v>
      </c>
      <c r="R76" s="32"/>
      <c r="S76" s="32"/>
      <c r="T76" s="32"/>
      <c r="U76" s="30"/>
      <c r="V76" s="32"/>
      <c r="W76" s="30"/>
      <c r="X76" s="30">
        <f>SUM(C76,E76,H76:H80,K76:K80,N76:N80,Q76:Q80,S76,U76,W76)</f>
        <v>-16</v>
      </c>
      <c r="Y76" s="10" t="s">
        <v>90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/>
      <c r="K77" s="32"/>
      <c r="L77" s="26">
        <v>510</v>
      </c>
      <c r="M77" s="33"/>
      <c r="N77" s="32"/>
      <c r="O77" s="29">
        <v>209</v>
      </c>
      <c r="P77" s="51" t="s">
        <v>91</v>
      </c>
      <c r="Q77" s="32">
        <v>-12</v>
      </c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92</v>
      </c>
      <c r="H78" s="32">
        <v>-1</v>
      </c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93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 t="s">
        <v>94</v>
      </c>
      <c r="H82" s="28">
        <v>-3</v>
      </c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-9</v>
      </c>
      <c r="Y82" s="50" t="s">
        <v>95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 t="s">
        <v>96</v>
      </c>
      <c r="Q85" s="32">
        <v>-6</v>
      </c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97</v>
      </c>
      <c r="H86" s="32">
        <v>-2</v>
      </c>
      <c r="I86" s="29">
        <v>106</v>
      </c>
      <c r="J86" s="33"/>
      <c r="K86" s="32"/>
      <c r="L86" s="26">
        <v>405</v>
      </c>
      <c r="M86" s="51" t="s">
        <v>98</v>
      </c>
      <c r="N86" s="32">
        <v>-3</v>
      </c>
      <c r="O86" s="29">
        <v>106</v>
      </c>
      <c r="P86" s="33" t="s">
        <v>99</v>
      </c>
      <c r="Q86" s="32">
        <v>-5</v>
      </c>
      <c r="R86" s="32"/>
      <c r="S86" s="32"/>
      <c r="T86" s="32"/>
      <c r="U86" s="30"/>
      <c r="V86" s="32"/>
      <c r="W86" s="30"/>
      <c r="X86" s="30">
        <f>SUM(C86,E86,H86:H90,K86:K90,N86:N90,Q86:Q90,S86,U86,W86)</f>
        <v>-14</v>
      </c>
      <c r="Y86" s="18" t="s">
        <v>100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101</v>
      </c>
      <c r="H87" s="32">
        <v>-2</v>
      </c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 t="s">
        <v>102</v>
      </c>
      <c r="Q88" s="32">
        <v>-1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103</v>
      </c>
      <c r="H89" s="32">
        <v>-1</v>
      </c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 t="s">
        <v>104</v>
      </c>
      <c r="N91" s="32">
        <v>-1</v>
      </c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-3</v>
      </c>
      <c r="Y91" s="10" t="s">
        <v>105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 t="s">
        <v>48</v>
      </c>
      <c r="H92" s="32">
        <v>-1</v>
      </c>
      <c r="I92" s="29">
        <v>208</v>
      </c>
      <c r="J92" s="33"/>
      <c r="K92" s="32"/>
      <c r="L92" s="26">
        <v>410</v>
      </c>
      <c r="M92" s="33" t="s">
        <v>106</v>
      </c>
      <c r="N92" s="32">
        <v>-1</v>
      </c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 t="s">
        <v>107</v>
      </c>
      <c r="U96" s="30">
        <v>-9</v>
      </c>
      <c r="V96" s="32"/>
      <c r="W96" s="30"/>
      <c r="X96" s="30">
        <f>SUM(C96,E96,H96:H100,K96:K100,N96:N100,Q96:Q100,S96,U96,W96)</f>
        <v>-12</v>
      </c>
      <c r="Y96" s="18" t="s">
        <v>108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 t="s">
        <v>109</v>
      </c>
      <c r="Q97" s="32">
        <v>-2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 t="s">
        <v>110</v>
      </c>
      <c r="H98" s="32">
        <v>-1</v>
      </c>
      <c r="I98" s="29">
        <v>204</v>
      </c>
      <c r="J98" s="33"/>
      <c r="K98" s="32"/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77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-10.5</v>
      </c>
      <c r="Y101" s="18" t="s">
        <v>111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 t="s">
        <v>62</v>
      </c>
      <c r="K103" s="32">
        <v>-0.5</v>
      </c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 t="s">
        <v>112</v>
      </c>
      <c r="Q104" s="32">
        <v>-4</v>
      </c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 t="s">
        <v>113</v>
      </c>
      <c r="Q106" s="32">
        <v>-6</v>
      </c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110</v>
      </c>
      <c r="H108" s="32">
        <v>-1</v>
      </c>
      <c r="I108" s="29">
        <v>309</v>
      </c>
      <c r="J108" s="33"/>
      <c r="K108" s="32"/>
      <c r="L108" s="26">
        <v>421</v>
      </c>
      <c r="M108" s="33"/>
      <c r="N108" s="32"/>
      <c r="O108" s="29">
        <v>309</v>
      </c>
      <c r="P108" s="33" t="s">
        <v>114</v>
      </c>
      <c r="Q108" s="32">
        <v>-9</v>
      </c>
      <c r="R108" s="42"/>
      <c r="S108" s="42"/>
      <c r="T108" s="42" t="s">
        <v>115</v>
      </c>
      <c r="U108" s="55">
        <v>-5</v>
      </c>
      <c r="V108" s="42"/>
      <c r="W108" s="55"/>
      <c r="X108" s="55">
        <f>SUM(C108,E108,H108:H114,K108:K114,N108:N114,Q108:Q114,S108,U108,W108)</f>
        <v>-34</v>
      </c>
      <c r="Y108" s="18" t="s">
        <v>116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 t="s">
        <v>117</v>
      </c>
      <c r="N109" s="32">
        <v>-3</v>
      </c>
      <c r="O109" s="29">
        <v>310</v>
      </c>
      <c r="P109" s="33" t="s">
        <v>118</v>
      </c>
      <c r="Q109" s="32">
        <v>-2</v>
      </c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 t="s">
        <v>119</v>
      </c>
      <c r="Q112" s="32">
        <v>-7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120</v>
      </c>
      <c r="K113" s="32">
        <v>-1</v>
      </c>
      <c r="L113" s="26"/>
      <c r="M113" s="33"/>
      <c r="N113" s="32"/>
      <c r="O113" s="29">
        <v>314</v>
      </c>
      <c r="P113" s="33" t="s">
        <v>121</v>
      </c>
      <c r="Q113" s="32">
        <v>-6</v>
      </c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 t="s">
        <v>122</v>
      </c>
      <c r="Q115" s="32">
        <v>-1</v>
      </c>
      <c r="R115" s="42"/>
      <c r="S115" s="42"/>
      <c r="T115" s="42" t="s">
        <v>123</v>
      </c>
      <c r="U115" s="55">
        <v>-10</v>
      </c>
      <c r="V115" s="42"/>
      <c r="W115" s="55"/>
      <c r="X115" s="55">
        <f>SUM(C115,E115,H115:H120,K115:K120,N115:N120,Q115:Q120,S115,U115,W115)</f>
        <v>-16</v>
      </c>
      <c r="Y115" s="65" t="s">
        <v>124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 t="s">
        <v>125</v>
      </c>
      <c r="Q116" s="32">
        <v>-1</v>
      </c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 t="s">
        <v>126</v>
      </c>
      <c r="Q118" s="32">
        <v>-4</v>
      </c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 t="s">
        <v>127</v>
      </c>
      <c r="N121" s="32">
        <v>-2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-8</v>
      </c>
      <c r="Y121" s="18" t="s">
        <v>128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 t="s">
        <v>129</v>
      </c>
      <c r="K122" s="32">
        <v>-1</v>
      </c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 t="s">
        <v>130</v>
      </c>
      <c r="Q123" s="32">
        <v>-2</v>
      </c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 t="s">
        <v>131</v>
      </c>
      <c r="N125" s="32">
        <v>-3</v>
      </c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-3</v>
      </c>
      <c r="Y127" s="18" t="s">
        <v>132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 t="s">
        <v>133</v>
      </c>
      <c r="Q128" s="32">
        <v>-1</v>
      </c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 t="s">
        <v>134</v>
      </c>
      <c r="Q129" s="32">
        <v>-2</v>
      </c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135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/>
      <c r="H133" s="32"/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-6.5</v>
      </c>
      <c r="Y133" s="18" t="s">
        <v>136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 t="s">
        <v>137</v>
      </c>
      <c r="H134" s="28">
        <v>-1</v>
      </c>
      <c r="I134" s="29">
        <v>402</v>
      </c>
      <c r="J134" s="27"/>
      <c r="K134" s="28"/>
      <c r="L134" s="26">
        <v>230</v>
      </c>
      <c r="M134" s="27" t="s">
        <v>138</v>
      </c>
      <c r="N134" s="28">
        <v>-2</v>
      </c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48</v>
      </c>
      <c r="H135" s="32">
        <v>-1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 t="s">
        <v>139</v>
      </c>
      <c r="H136" s="32">
        <v>-1</v>
      </c>
      <c r="I136" s="29">
        <v>404</v>
      </c>
      <c r="J136" s="33" t="s">
        <v>140</v>
      </c>
      <c r="K136" s="32">
        <v>-0.5</v>
      </c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82"/>
      <c r="B137" s="83"/>
      <c r="C137" s="84"/>
      <c r="D137" s="83"/>
      <c r="E137" s="84"/>
      <c r="F137" s="26">
        <v>233</v>
      </c>
      <c r="G137" s="33"/>
      <c r="H137" s="32"/>
      <c r="I137" s="85"/>
      <c r="J137" s="33"/>
      <c r="K137" s="32"/>
      <c r="L137" s="26">
        <v>233</v>
      </c>
      <c r="M137" s="33" t="s">
        <v>141</v>
      </c>
      <c r="N137" s="32">
        <v>-1</v>
      </c>
      <c r="O137" s="85"/>
      <c r="P137" s="33"/>
      <c r="Q137" s="32"/>
      <c r="R137" s="86"/>
      <c r="S137" s="86"/>
      <c r="T137" s="86"/>
      <c r="U137" s="86"/>
      <c r="V137" s="86"/>
      <c r="W137" s="86"/>
      <c r="X137" s="87"/>
      <c r="Y137" s="88"/>
    </row>
    <row r="138" ht="80" customHeight="1" spans="1:25">
      <c r="A138" s="38"/>
      <c r="B138" s="67"/>
      <c r="C138" s="89"/>
      <c r="D138" s="67"/>
      <c r="E138" s="89"/>
      <c r="F138" s="26">
        <v>235</v>
      </c>
      <c r="G138" s="33"/>
      <c r="H138" s="32"/>
      <c r="I138" s="64" t="s">
        <v>142</v>
      </c>
      <c r="J138" s="33"/>
      <c r="K138" s="32"/>
      <c r="L138" s="26">
        <v>235</v>
      </c>
      <c r="M138" s="33"/>
      <c r="N138" s="32"/>
      <c r="O138" s="64" t="s">
        <v>142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142</v>
      </c>
      <c r="J139" s="33" t="s">
        <v>143</v>
      </c>
      <c r="K139" s="32">
        <v>-1</v>
      </c>
      <c r="L139" s="26">
        <v>227</v>
      </c>
      <c r="M139" s="33"/>
      <c r="N139" s="32"/>
      <c r="O139" s="64" t="s">
        <v>142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-4</v>
      </c>
      <c r="Y139" s="18" t="s">
        <v>144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 t="s">
        <v>145</v>
      </c>
      <c r="K142" s="32">
        <v>-1</v>
      </c>
      <c r="L142" s="26"/>
      <c r="M142" s="33"/>
      <c r="N142" s="32"/>
      <c r="O142" s="29">
        <v>407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 t="s">
        <v>146</v>
      </c>
      <c r="Q143" s="32">
        <v>-2</v>
      </c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147</v>
      </c>
      <c r="J144" s="33"/>
      <c r="K144" s="32"/>
      <c r="L144" s="26"/>
      <c r="M144" s="33"/>
      <c r="N144" s="32"/>
      <c r="O144" s="29" t="s">
        <v>147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/>
      <c r="C145" s="32"/>
      <c r="D145" s="32"/>
      <c r="E145" s="32"/>
      <c r="F145" s="26">
        <v>223</v>
      </c>
      <c r="G145" s="51"/>
      <c r="H145" s="32"/>
      <c r="I145" s="29" t="s">
        <v>147</v>
      </c>
      <c r="J145" s="33" t="s">
        <v>148</v>
      </c>
      <c r="K145" s="32">
        <v>-1</v>
      </c>
      <c r="L145" s="26">
        <v>223</v>
      </c>
      <c r="M145" s="33"/>
      <c r="N145" s="32"/>
      <c r="O145" s="29" t="s">
        <v>147</v>
      </c>
      <c r="P145" s="33"/>
      <c r="Q145" s="32"/>
      <c r="R145" s="32"/>
      <c r="S145" s="32"/>
      <c r="T145" s="32" t="s">
        <v>149</v>
      </c>
      <c r="U145" s="30">
        <v>-5</v>
      </c>
      <c r="V145" s="32"/>
      <c r="W145" s="30"/>
      <c r="X145" s="30">
        <f>SUM(C145,E145,H145:H148,K145:K148,N145:N148,Q145:Q148,S145,U145,W145)</f>
        <v>-7</v>
      </c>
      <c r="Y145" s="18" t="s">
        <v>150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 t="s">
        <v>139</v>
      </c>
      <c r="H147" s="32">
        <v>-1</v>
      </c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 t="s">
        <v>151</v>
      </c>
      <c r="C149" s="32">
        <v>-1</v>
      </c>
      <c r="D149" s="32"/>
      <c r="E149" s="32"/>
      <c r="F149" s="26">
        <v>217</v>
      </c>
      <c r="G149" s="33" t="s">
        <v>27</v>
      </c>
      <c r="H149" s="32">
        <v>-1</v>
      </c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-11</v>
      </c>
      <c r="Y149" s="18" t="s">
        <v>152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/>
      <c r="H150" s="32"/>
      <c r="I150" s="29">
        <v>304</v>
      </c>
      <c r="J150" s="33"/>
      <c r="K150" s="32"/>
      <c r="L150" s="26">
        <v>218</v>
      </c>
      <c r="M150" s="33" t="s">
        <v>153</v>
      </c>
      <c r="N150" s="32">
        <v>-1</v>
      </c>
      <c r="O150" s="29">
        <v>304</v>
      </c>
      <c r="P150" s="33" t="s">
        <v>154</v>
      </c>
      <c r="Q150" s="32">
        <v>-7</v>
      </c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155</v>
      </c>
      <c r="J151" s="33"/>
      <c r="K151" s="32"/>
      <c r="L151" s="26">
        <v>219</v>
      </c>
      <c r="M151" s="33"/>
      <c r="N151" s="32"/>
      <c r="O151" s="29" t="s">
        <v>155</v>
      </c>
      <c r="P151" s="33" t="s">
        <v>156</v>
      </c>
      <c r="Q151" s="32">
        <v>-1</v>
      </c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 t="s">
        <v>157</v>
      </c>
      <c r="K153" s="32">
        <v>-1.5</v>
      </c>
      <c r="L153" s="26">
        <v>212</v>
      </c>
      <c r="M153" s="33" t="s">
        <v>158</v>
      </c>
      <c r="N153" s="32">
        <v>-6</v>
      </c>
      <c r="O153" s="29">
        <v>301</v>
      </c>
      <c r="P153" s="33" t="s">
        <v>159</v>
      </c>
      <c r="Q153" s="32">
        <v>-6</v>
      </c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-31.5</v>
      </c>
      <c r="Y153" s="18" t="s">
        <v>160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 t="s">
        <v>161</v>
      </c>
      <c r="H154" s="32">
        <v>-1</v>
      </c>
      <c r="I154" s="29">
        <v>302</v>
      </c>
      <c r="J154" s="33"/>
      <c r="K154" s="32"/>
      <c r="L154" s="26">
        <v>213</v>
      </c>
      <c r="M154" s="33" t="s">
        <v>162</v>
      </c>
      <c r="N154" s="32">
        <v>-4</v>
      </c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 t="s">
        <v>163</v>
      </c>
      <c r="K155" s="32">
        <v>-2</v>
      </c>
      <c r="L155" s="26">
        <v>215</v>
      </c>
      <c r="M155" s="33"/>
      <c r="N155" s="32"/>
      <c r="O155" s="29">
        <v>207</v>
      </c>
      <c r="P155" s="33" t="s">
        <v>164</v>
      </c>
      <c r="Q155" s="32">
        <v>-6</v>
      </c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 t="s">
        <v>165</v>
      </c>
      <c r="H156" s="32">
        <v>-2</v>
      </c>
      <c r="I156" s="29"/>
      <c r="J156" s="33"/>
      <c r="K156" s="32"/>
      <c r="L156" s="26">
        <v>216</v>
      </c>
      <c r="M156" s="33" t="s">
        <v>166</v>
      </c>
      <c r="N156" s="32">
        <v>-3</v>
      </c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 t="s">
        <v>167</v>
      </c>
      <c r="C157" s="32">
        <v>-1</v>
      </c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-3</v>
      </c>
      <c r="Y157" s="10" t="s">
        <v>168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/>
      <c r="N160" s="32"/>
      <c r="O160" s="29">
        <v>202</v>
      </c>
      <c r="P160" s="51" t="s">
        <v>169</v>
      </c>
      <c r="Q160" s="32">
        <v>-2</v>
      </c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/>
      <c r="H161" s="32"/>
      <c r="I161" s="29">
        <v>208</v>
      </c>
      <c r="J161" s="51"/>
      <c r="K161" s="32"/>
      <c r="L161" s="26">
        <v>204</v>
      </c>
      <c r="M161" s="33" t="s">
        <v>170</v>
      </c>
      <c r="N161" s="32">
        <v>-4</v>
      </c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-10</v>
      </c>
      <c r="Y161" s="10" t="s">
        <v>171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 t="s">
        <v>172</v>
      </c>
      <c r="H162" s="32">
        <v>-1</v>
      </c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/>
      <c r="K163" s="32"/>
      <c r="L163" s="26">
        <v>206</v>
      </c>
      <c r="M163" s="33" t="s">
        <v>173</v>
      </c>
      <c r="N163" s="32">
        <v>-3</v>
      </c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 t="s">
        <v>174</v>
      </c>
      <c r="N164" s="32">
        <v>-2</v>
      </c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 t="s">
        <v>175</v>
      </c>
      <c r="H165" s="32">
        <v>-1</v>
      </c>
      <c r="I165" s="29" t="s">
        <v>155</v>
      </c>
      <c r="J165" s="33"/>
      <c r="K165" s="32"/>
      <c r="L165" s="26">
        <v>201</v>
      </c>
      <c r="M165" s="33"/>
      <c r="N165" s="32"/>
      <c r="O165" s="29" t="s">
        <v>155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-5.5</v>
      </c>
      <c r="Y165" s="18" t="s">
        <v>176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 t="s">
        <v>177</v>
      </c>
      <c r="K166" s="32">
        <v>-2</v>
      </c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 t="s">
        <v>178</v>
      </c>
      <c r="K167" s="32">
        <v>-2</v>
      </c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 t="s">
        <v>140</v>
      </c>
      <c r="K168" s="32">
        <v>-0.5</v>
      </c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90"/>
      <c r="B170" s="91"/>
      <c r="C170" s="91"/>
      <c r="D170" s="91"/>
      <c r="E170" s="91"/>
      <c r="F170" s="92"/>
      <c r="G170" s="93"/>
      <c r="H170" s="91"/>
      <c r="I170" s="29">
        <v>311</v>
      </c>
      <c r="J170" s="33"/>
      <c r="K170" s="91"/>
      <c r="L170" s="92"/>
      <c r="M170" s="93"/>
      <c r="N170" s="91"/>
      <c r="O170" s="29">
        <v>311</v>
      </c>
      <c r="P170" s="33"/>
      <c r="Q170" s="91"/>
      <c r="R170" s="91"/>
      <c r="S170" s="91"/>
      <c r="T170" s="91"/>
      <c r="U170" s="94"/>
      <c r="V170" s="91"/>
      <c r="W170" s="94"/>
      <c r="X170" s="94"/>
      <c r="Y170" s="53"/>
    </row>
    <row r="171" ht="80" customHeight="1" spans="1:25">
      <c r="A171" s="41">
        <v>27</v>
      </c>
      <c r="B171" s="32" t="s">
        <v>179</v>
      </c>
      <c r="C171" s="32">
        <v>-1</v>
      </c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 t="s">
        <v>180</v>
      </c>
      <c r="N171" s="32">
        <v>-4</v>
      </c>
      <c r="O171" s="29">
        <v>104</v>
      </c>
      <c r="P171" s="33" t="s">
        <v>181</v>
      </c>
      <c r="Q171" s="32">
        <v>-2</v>
      </c>
      <c r="R171" s="32"/>
      <c r="S171" s="32"/>
      <c r="T171" s="32" t="s">
        <v>182</v>
      </c>
      <c r="U171" s="30">
        <v>-5</v>
      </c>
      <c r="V171" s="32"/>
      <c r="W171" s="30"/>
      <c r="X171" s="30">
        <f>SUM(C171,E171,H171:H176,K171:K176,N171:N176,Q171:Q176,S171,U171,W171)</f>
        <v>-13</v>
      </c>
      <c r="Y171" s="18" t="s">
        <v>183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 t="s">
        <v>184</v>
      </c>
      <c r="K173" s="32">
        <v>-1</v>
      </c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95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185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-8</v>
      </c>
      <c r="Y178" s="53" t="s">
        <v>186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 t="s">
        <v>187</v>
      </c>
      <c r="N179" s="32">
        <v>-4</v>
      </c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 t="s">
        <v>188</v>
      </c>
      <c r="K180" s="32">
        <v>-1</v>
      </c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 t="s">
        <v>189</v>
      </c>
      <c r="Q181" s="32">
        <v>-3</v>
      </c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 t="s">
        <v>190</v>
      </c>
      <c r="C183" s="42">
        <v>-1</v>
      </c>
      <c r="D183" s="42"/>
      <c r="E183" s="42"/>
      <c r="F183" s="26">
        <v>309</v>
      </c>
      <c r="G183" s="33" t="s">
        <v>191</v>
      </c>
      <c r="H183" s="32">
        <v>-3</v>
      </c>
      <c r="I183" s="29">
        <v>410</v>
      </c>
      <c r="J183" s="33" t="s">
        <v>192</v>
      </c>
      <c r="K183" s="32">
        <v>-1</v>
      </c>
      <c r="L183" s="26">
        <v>309</v>
      </c>
      <c r="M183" s="33"/>
      <c r="N183" s="32"/>
      <c r="O183" s="29">
        <v>410</v>
      </c>
      <c r="P183" s="33" t="s">
        <v>193</v>
      </c>
      <c r="Q183" s="32">
        <v>-1</v>
      </c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-16</v>
      </c>
      <c r="Y183" s="18" t="s">
        <v>194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/>
      <c r="H184" s="32"/>
      <c r="I184" s="29">
        <v>411</v>
      </c>
      <c r="J184" s="33" t="s">
        <v>195</v>
      </c>
      <c r="K184" s="32">
        <v>-3.5</v>
      </c>
      <c r="L184" s="26">
        <v>310</v>
      </c>
      <c r="M184" s="33"/>
      <c r="N184" s="32"/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196</v>
      </c>
      <c r="J185" s="33"/>
      <c r="K185" s="32"/>
      <c r="L185" s="26"/>
      <c r="M185" s="33"/>
      <c r="N185" s="32"/>
      <c r="O185" s="29" t="s">
        <v>196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 t="s">
        <v>197</v>
      </c>
      <c r="K186" s="32">
        <v>-1</v>
      </c>
      <c r="L186" s="26"/>
      <c r="M186" s="33"/>
      <c r="N186" s="32"/>
      <c r="O186" s="29">
        <v>502</v>
      </c>
      <c r="P186" s="33" t="s">
        <v>198</v>
      </c>
      <c r="Q186" s="32">
        <v>-2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 t="s">
        <v>199</v>
      </c>
      <c r="Q187" s="32">
        <v>-2</v>
      </c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 t="s">
        <v>200</v>
      </c>
      <c r="K189" s="32">
        <v>-0.5</v>
      </c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 t="s">
        <v>201</v>
      </c>
      <c r="K190" s="32">
        <v>-1</v>
      </c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 t="s">
        <v>202</v>
      </c>
      <c r="K191" s="32">
        <v>-1</v>
      </c>
      <c r="L191" s="26">
        <v>301</v>
      </c>
      <c r="M191" s="51" t="s">
        <v>203</v>
      </c>
      <c r="N191" s="32">
        <v>-1</v>
      </c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-2</v>
      </c>
      <c r="Y191" s="18" t="s">
        <v>204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-9.5</v>
      </c>
      <c r="Y197" s="18" t="s">
        <v>205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 t="s">
        <v>206</v>
      </c>
      <c r="H198" s="32">
        <v>-1</v>
      </c>
      <c r="I198" s="29">
        <v>308</v>
      </c>
      <c r="J198" s="33"/>
      <c r="K198" s="32"/>
      <c r="L198" s="26">
        <v>304</v>
      </c>
      <c r="M198" s="33" t="s">
        <v>207</v>
      </c>
      <c r="N198" s="32">
        <v>-2</v>
      </c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 t="s">
        <v>200</v>
      </c>
      <c r="K199" s="32">
        <v>-0.5</v>
      </c>
      <c r="L199" s="26">
        <v>305</v>
      </c>
      <c r="M199" s="33" t="s">
        <v>208</v>
      </c>
      <c r="N199" s="32">
        <v>-6</v>
      </c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 t="s">
        <v>209</v>
      </c>
      <c r="H201" s="32">
        <v>-1</v>
      </c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-5</v>
      </c>
      <c r="Y201" s="10" t="s">
        <v>210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 t="s">
        <v>207</v>
      </c>
      <c r="N202" s="32">
        <v>-2</v>
      </c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 t="s">
        <v>161</v>
      </c>
      <c r="H203" s="32">
        <v>-1</v>
      </c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 t="s">
        <v>211</v>
      </c>
      <c r="N204" s="32">
        <v>-1</v>
      </c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 t="s">
        <v>212</v>
      </c>
      <c r="H206" s="32">
        <v>-1</v>
      </c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-3</v>
      </c>
      <c r="Y206" s="10" t="s">
        <v>213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 t="s">
        <v>214</v>
      </c>
      <c r="N207" s="32">
        <v>-2</v>
      </c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/>
      <c r="N208" s="32"/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215</v>
      </c>
      <c r="J209" s="33"/>
      <c r="K209" s="32"/>
      <c r="L209" s="26">
        <v>320</v>
      </c>
      <c r="M209" s="33"/>
      <c r="N209" s="32"/>
      <c r="O209" s="29" t="s">
        <v>215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 t="s">
        <v>48</v>
      </c>
      <c r="H211" s="32">
        <v>-1</v>
      </c>
      <c r="I211" s="29" t="s">
        <v>215</v>
      </c>
      <c r="J211" s="33"/>
      <c r="K211" s="32"/>
      <c r="L211" s="26">
        <v>323</v>
      </c>
      <c r="M211" s="33"/>
      <c r="N211" s="32"/>
      <c r="O211" s="29" t="s">
        <v>215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-9</v>
      </c>
      <c r="Y211" s="10" t="s">
        <v>216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 t="s">
        <v>217</v>
      </c>
      <c r="K212" s="32">
        <v>-1</v>
      </c>
      <c r="L212" s="26">
        <v>324</v>
      </c>
      <c r="M212" s="33" t="s">
        <v>218</v>
      </c>
      <c r="N212" s="32">
        <v>-4</v>
      </c>
      <c r="O212" s="29">
        <v>301</v>
      </c>
      <c r="P212" s="33" t="s">
        <v>219</v>
      </c>
      <c r="Q212" s="32">
        <v>-3</v>
      </c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/>
      <c r="K213" s="32"/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 t="s">
        <v>220</v>
      </c>
      <c r="C216" s="32">
        <v>-1</v>
      </c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 t="s">
        <v>221</v>
      </c>
      <c r="N216" s="32">
        <v>-1</v>
      </c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-5</v>
      </c>
      <c r="Y216" s="10" t="s">
        <v>222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 t="s">
        <v>223</v>
      </c>
      <c r="N218" s="32">
        <v>-3</v>
      </c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/>
      <c r="N219" s="32"/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/>
      <c r="K221" s="32"/>
      <c r="L221" s="26">
        <v>333</v>
      </c>
      <c r="M221" s="33"/>
      <c r="N221" s="32"/>
      <c r="O221" s="29">
        <v>203</v>
      </c>
      <c r="P221" s="33" t="s">
        <v>224</v>
      </c>
      <c r="Q221" s="32">
        <v>-2</v>
      </c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-4</v>
      </c>
      <c r="Y221" s="10" t="s">
        <v>225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 t="s">
        <v>207</v>
      </c>
      <c r="N224" s="32">
        <v>-2</v>
      </c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2026-10-21T00:24:39Z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51711D1D7CEB464695C08F6C897A18BE_13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