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<sst xmlns="http://schemas.openxmlformats.org/spreadsheetml/2006/main" count="253" uniqueCount="192">
  <si>
    <t xml:space="preserve">     潍坊渤海教育集团圣都校区每日督导检查表</t>
  </si>
  <si>
    <t xml:space="preserve"> 2026 - 10 - 18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</si>
  <si>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</si>
  <si>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</si>
  <si>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</si>
  <si>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</si>
  <si>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</si>
  <si>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</si>
  <si>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</si>
  <si>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</si>
  <si>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</si>
  <si>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</si>
  <si>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</si>
  <si>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</si>
  <si>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</si>
  <si>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</si>
  <si>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</si>
  <si>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</si>
  <si>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</si>
  <si>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</si>
  <si>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</si>
  <si>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</si>
  <si>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</si>
  <si>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</si>
  <si>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</si>
  <si>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</si>
  <si>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</si>
  <si>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</si>
  <si>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</si>
  <si>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</si>
  <si>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</si>
  <si>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</si>
  <si>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</si>
  <si>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</si>
  <si>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</si>
  <si>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</si>
  <si>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两个柜门未关-1</t>
  </si>
  <si>
    <t>晚休：一人在厕所 使用电子手表打电话-3，有人说话-2 22:19</t>
  </si>
  <si>
    <t>复读1班一名男生艺术楼后厕所吸烟
-10
20:27</t>
  </si>
  <si>
    <t>郑清华</t>
  </si>
  <si>
    <t>行李铺乱挂毛巾-1、1风扇未关-2</t>
  </si>
  <si>
    <t>晚休：一人上厕所-1 22:20</t>
  </si>
  <si>
    <t>午休：左2上、左2下说话-4 12:31</t>
  </si>
  <si>
    <t>左1上乱挂-1，宿舍摆放乱-1，地面未打扫-2</t>
  </si>
  <si>
    <t>309(混合)</t>
  </si>
  <si>
    <t>晚休：右1下有亮光-1 22:20</t>
  </si>
  <si>
    <t>右3上乱挂-1</t>
  </si>
  <si>
    <t>空铺乱挂-1</t>
  </si>
  <si>
    <t>饮水机槽内、周边有垃圾-1</t>
  </si>
  <si>
    <t>地面有垃圾-1</t>
  </si>
  <si>
    <t>李冠伟</t>
  </si>
  <si>
    <t>午休：有人说话-2 12:31</t>
  </si>
  <si>
    <t>柜门乱挂-1</t>
  </si>
  <si>
    <t>晚休：有人说话-2 22:17</t>
  </si>
  <si>
    <t>一个柜门未关-0.5，柜门乱挂-1</t>
  </si>
  <si>
    <t>行李铺乱挂-1，防护栏乱挂-1</t>
  </si>
  <si>
    <t>门未关-2</t>
  </si>
  <si>
    <t>张秉勤</t>
  </si>
  <si>
    <t>柜子乱挂衣服-1</t>
  </si>
  <si>
    <t>晚休：右2下未躺下-1 22:06</t>
  </si>
  <si>
    <t>午休：左2下下床走动晾衣服-1 12:30</t>
  </si>
  <si>
    <t>宿舍摆放乱-1，行李铺乱挂-1</t>
  </si>
  <si>
    <t>杨东明</t>
  </si>
  <si>
    <t>503(混合)</t>
  </si>
  <si>
    <t>右3上乱挂衣服-1</t>
  </si>
  <si>
    <t>复读五班一名女生去校门口取外卖
-5
12：10</t>
  </si>
  <si>
    <t>王志伟</t>
  </si>
  <si>
    <t>午休：一人未上床-1 12:28</t>
  </si>
  <si>
    <t>午休：有人说话-2 12:29</t>
  </si>
  <si>
    <t>左1下床底摆放乱-1</t>
  </si>
  <si>
    <t>李新春</t>
  </si>
  <si>
    <t>晚休：右1上未躺下-1 22:11</t>
  </si>
  <si>
    <t>晚休：有人说话-2 22:14</t>
  </si>
  <si>
    <t xml:space="preserve"> </t>
  </si>
  <si>
    <t>刘金涛</t>
  </si>
  <si>
    <t>右3下铺面乱放杂物-1</t>
  </si>
  <si>
    <t>午休：右2上床下走动并说话-3 12:30</t>
  </si>
  <si>
    <t>晚休：左2上开台灯-2 22:16</t>
  </si>
  <si>
    <t>张新宇</t>
  </si>
  <si>
    <t>未拖地-2，行李铺乱挂-1</t>
  </si>
  <si>
    <t>多个柜门未关-1.5</t>
  </si>
  <si>
    <t>聂文军</t>
  </si>
  <si>
    <t>右3下乱挂毛巾、书包-1</t>
  </si>
  <si>
    <t>行李铺乱挂-1，右1上乱挂-1</t>
  </si>
  <si>
    <t>墙面乱挂雨伞-1</t>
  </si>
  <si>
    <t>教学二部</t>
  </si>
  <si>
    <t>左2下拖鞋未摆放整齐-1</t>
  </si>
  <si>
    <t>赵全城</t>
  </si>
  <si>
    <t>右3下床铺乱-1</t>
  </si>
  <si>
    <t>李鹏琨</t>
  </si>
  <si>
    <t>宿舍拖鞋未摆放整齐-1</t>
  </si>
  <si>
    <t>多处乱挂-3</t>
  </si>
  <si>
    <t>行李铺乱挂毛巾-1</t>
  </si>
  <si>
    <t>左2上乱挂-1，宿舍拖鞋未摆放整齐-1</t>
  </si>
  <si>
    <t>午休：有人说话-2 12:26
晚休：有人说话-2 22:13</t>
  </si>
  <si>
    <t>孙玉果</t>
  </si>
  <si>
    <t>一个柜门未关-0.5，左1下床底摆放乱-1</t>
  </si>
  <si>
    <t>行李铺乱挂-1，窗台乱放-1</t>
  </si>
  <si>
    <t>午休：有人说话-2 12:26</t>
  </si>
  <si>
    <t>垃圾未倒-2</t>
  </si>
  <si>
    <t>郭梁</t>
  </si>
  <si>
    <t>晚休：有人说话-2 22:06</t>
  </si>
  <si>
    <t>行李铺乱挂-1</t>
  </si>
  <si>
    <t>左2下半遮挡-1</t>
  </si>
  <si>
    <t>卫生区零散落叶未清理干净-1</t>
  </si>
  <si>
    <t>李亚轩</t>
  </si>
  <si>
    <t>晚休：左2下有亮光-1、有人说话-2 22:11</t>
  </si>
  <si>
    <t>李新永</t>
  </si>
  <si>
    <t>晚休：右1下有亮光-1 22:12</t>
  </si>
  <si>
    <t>左1下乱挂毛巾-1</t>
  </si>
  <si>
    <t>晚休：有人说话-2 22:09</t>
  </si>
  <si>
    <t>王杰</t>
  </si>
  <si>
    <t>左2上乱挂-1</t>
  </si>
  <si>
    <t>晚休：有亮光-1 22:16</t>
  </si>
  <si>
    <t>晚休：一人在厕所洗漱-2 22:15</t>
  </si>
  <si>
    <t>一个柜门未关-0.5，地面有垃圾-1，右1下拖鞋未摆放整齐-1</t>
  </si>
  <si>
    <t>张荣彬</t>
  </si>
  <si>
    <t>右1下乱挂毛巾-1、墙面乱挂袋子-1</t>
  </si>
  <si>
    <t>郑磊</t>
  </si>
  <si>
    <t>午休:右1下未躺下-1 12:41</t>
  </si>
  <si>
    <t>教学三部</t>
  </si>
  <si>
    <t>暖气片放鞋-1</t>
  </si>
  <si>
    <t>隋永明</t>
  </si>
  <si>
    <t>左1下乱挂衣服-1</t>
  </si>
  <si>
    <t>一个橱柜门未关-0.5</t>
  </si>
  <si>
    <t>午休：右一下长时间照镜子整理发型-2 12.33
晚休：有剃须刀声音-2 22.11</t>
  </si>
  <si>
    <t>211（混合）</t>
  </si>
  <si>
    <t>一堆垃圾未收-1</t>
  </si>
  <si>
    <t>左一上行李铺挂衣服-1</t>
  </si>
  <si>
    <t>陈慧军</t>
  </si>
  <si>
    <t>左1上挂毛巾-1</t>
  </si>
  <si>
    <t>午休：左二上串宿舍-3 到227借卫生纸说话-2 12.38</t>
  </si>
  <si>
    <t>一个橱柜门未关-0.5，多处乱挂-3</t>
  </si>
  <si>
    <t>409（混合）</t>
  </si>
  <si>
    <t>杨振星</t>
  </si>
  <si>
    <t>午休：左二下未躺下-1 12:26</t>
  </si>
  <si>
    <t>柴林</t>
  </si>
  <si>
    <t>防护栏挂衣服-1</t>
  </si>
  <si>
    <t>305（混合）</t>
  </si>
  <si>
    <t>午休：左一上趴着吃泡面（22）-2 12:25</t>
  </si>
  <si>
    <t>午休：左一下、右二下坐着未躺下-2 12:27</t>
  </si>
  <si>
    <t>张希刚</t>
  </si>
  <si>
    <t>左二下右二下右三下床铺乱-3</t>
  </si>
  <si>
    <t>右1上挂袋子-1</t>
  </si>
  <si>
    <t>晚休：说话-2 22.15</t>
  </si>
  <si>
    <t>晚休：左三上未躺下-1 22:08</t>
  </si>
  <si>
    <t>宋桂歌</t>
  </si>
  <si>
    <t>午休：电话手表聊天-3 12:27</t>
  </si>
  <si>
    <t>门未锁-2</t>
  </si>
  <si>
    <t>左一上行李铺挂浴巾-1</t>
  </si>
  <si>
    <t>柴林华</t>
  </si>
  <si>
    <t>左二下被子未叠-5，右三下床铺乱-1</t>
  </si>
  <si>
    <t>行李铺挂毛巾-1</t>
  </si>
  <si>
    <t>张瑞林</t>
  </si>
  <si>
    <t>午休：左一下、左三下未躺下-2 12:25</t>
  </si>
  <si>
    <t>午休：左二下吃鸡腿-2 12:29</t>
  </si>
  <si>
    <t>左一下周围物品摆放杂乱-1</t>
  </si>
  <si>
    <t>晚休：两人说话-4 22.16</t>
  </si>
  <si>
    <t>郎旭军</t>
  </si>
  <si>
    <t>右二上挂书包-1</t>
  </si>
  <si>
    <t>晚休：一人厕所洗头-2 22:25</t>
  </si>
  <si>
    <t>午休：左2下吃面包-1 12:25</t>
  </si>
  <si>
    <t>教学四部</t>
  </si>
  <si>
    <t>窗台放鞋-1</t>
  </si>
  <si>
    <t>李晓伟</t>
  </si>
  <si>
    <t>行李铺挂衣服-1</t>
  </si>
  <si>
    <t>西侧车棚内落叶及一树坑内未清理干净-1</t>
  </si>
  <si>
    <t>一个橱柜门未关-0.5，左1上挂伞-1</t>
  </si>
  <si>
    <t>陈石蕾</t>
  </si>
  <si>
    <t>右2上挂袋子-1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</si>
  <si>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</si>
  <si>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右侧墙面挂衣服-1</t>
  </si>
  <si>
    <t>陈杰</t>
  </si>
  <si>
    <t>窗台放鞋子-1</t>
  </si>
  <si>
    <t>晚休：说话-2 22.18</t>
  </si>
  <si>
    <t>马强</t>
  </si>
  <si>
    <t>于波</t>
  </si>
  <si>
    <t>左1上挂袜子-1</t>
  </si>
  <si>
    <t>午休：左1下下床走动-1 12:31</t>
  </si>
  <si>
    <t>岳凌云</t>
  </si>
  <si>
    <t>防护栏挂袜子-1</t>
  </si>
  <si>
    <t>302（混合）</t>
  </si>
  <si>
    <t>左2上挂袜子-1</t>
  </si>
  <si>
    <t>潘正伟</t>
  </si>
  <si>
    <t>右一下床铺乱-1</t>
  </si>
  <si>
    <t>门未锁-2，垃圾未倒-2</t>
  </si>
  <si>
    <t>张仁升</t>
  </si>
  <si>
    <t>地面鞋子乱放-1</t>
  </si>
  <si>
    <t>午休：右二下整理袋子未休息-1 12.35</t>
  </si>
  <si>
    <t>晚休：有说话声-2 22:17</t>
  </si>
  <si>
    <t>于兴军</t>
  </si>
  <si>
    <t>左二下床铺乱-1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</si>
</sst>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4"/>
  <sheetViews>
    <sheetView tabSelected="1" zoomScale="80" zoomScaleNormal="80" workbookViewId="0">
      <pane ySplit="4" topLeftCell="A5" activePane="bottomLeft" state="frozen"/>
      <selection/>
      <selection pane="bottomLeft" activeCell="N206" sqref="N20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23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24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25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26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0</v>
      </c>
      <c r="Y22" s="10" t="s">
        <v>27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28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29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0</v>
      </c>
      <c r="Y26" s="10" t="s">
        <v>30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31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0</v>
      </c>
      <c r="Y30" s="45" t="s">
        <v>32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33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34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35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 t="s">
        <v>36</v>
      </c>
      <c r="H37" s="32">
        <v>-1</v>
      </c>
      <c r="I37" s="29">
        <v>307</v>
      </c>
      <c r="J37" s="33"/>
      <c r="K37" s="32"/>
      <c r="L37" s="26">
        <v>536</v>
      </c>
      <c r="M37" s="33" t="s">
        <v>37</v>
      </c>
      <c r="N37" s="32">
        <v>-5</v>
      </c>
      <c r="O37" s="29">
        <v>307</v>
      </c>
      <c r="P37" s="33"/>
      <c r="Q37" s="32"/>
      <c r="R37" s="32"/>
      <c r="S37" s="32"/>
      <c r="T37" s="32" t="s">
        <v>38</v>
      </c>
      <c r="U37" s="30">
        <v>-10</v>
      </c>
      <c r="V37" s="32"/>
      <c r="W37" s="30"/>
      <c r="X37" s="30">
        <f>SUM(C37,E37,H37:H41,K37:K41,N37:N41,Q37:Q41,S37,U37,W37)</f>
        <v>-31</v>
      </c>
      <c r="Y37" s="18" t="s">
        <v>39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 t="s">
        <v>40</v>
      </c>
      <c r="K38" s="32">
        <v>-3</v>
      </c>
      <c r="L38" s="26">
        <v>537</v>
      </c>
      <c r="M38" s="33" t="s">
        <v>41</v>
      </c>
      <c r="N38" s="32">
        <v>-1</v>
      </c>
      <c r="O38" s="29">
        <v>308</v>
      </c>
      <c r="P38" s="33" t="s">
        <v>42</v>
      </c>
      <c r="Q38" s="32">
        <v>-4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43</v>
      </c>
      <c r="H39" s="32">
        <v>-4</v>
      </c>
      <c r="I39" s="29" t="s">
        <v>44</v>
      </c>
      <c r="J39" s="33"/>
      <c r="K39" s="32"/>
      <c r="L39" s="26">
        <v>538</v>
      </c>
      <c r="M39" s="33" t="s">
        <v>45</v>
      </c>
      <c r="N39" s="32">
        <v>-1</v>
      </c>
      <c r="O39" s="29" t="s">
        <v>44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 t="s">
        <v>46</v>
      </c>
      <c r="H40" s="32">
        <v>-1</v>
      </c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 t="s">
        <v>47</v>
      </c>
      <c r="H41" s="32">
        <v>-1</v>
      </c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 t="s">
        <v>48</v>
      </c>
      <c r="E42" s="32">
        <v>-1</v>
      </c>
      <c r="F42" s="26">
        <v>529</v>
      </c>
      <c r="G42" s="51"/>
      <c r="H42" s="32"/>
      <c r="I42" s="29">
        <v>301</v>
      </c>
      <c r="J42" s="33" t="s">
        <v>49</v>
      </c>
      <c r="K42" s="32">
        <v>-1</v>
      </c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-8.5</v>
      </c>
      <c r="Y42" s="18" t="s">
        <v>50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51</v>
      </c>
      <c r="N43" s="32">
        <v>-2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52</v>
      </c>
      <c r="H44" s="32">
        <v>-1</v>
      </c>
      <c r="I44" s="29">
        <v>304</v>
      </c>
      <c r="J44" s="33"/>
      <c r="K44" s="32"/>
      <c r="L44" s="26">
        <v>531</v>
      </c>
      <c r="M44" s="33" t="s">
        <v>53</v>
      </c>
      <c r="N44" s="32">
        <v>-2</v>
      </c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54</v>
      </c>
      <c r="H45" s="32">
        <v>-1.5</v>
      </c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55</v>
      </c>
      <c r="H47" s="32">
        <v>-2</v>
      </c>
      <c r="I47" s="29">
        <v>310</v>
      </c>
      <c r="J47" s="33" t="s">
        <v>56</v>
      </c>
      <c r="K47" s="32">
        <v>-2</v>
      </c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-12</v>
      </c>
      <c r="Y47" s="10" t="s">
        <v>57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 t="s">
        <v>58</v>
      </c>
      <c r="K48" s="32">
        <v>-1</v>
      </c>
      <c r="L48" s="26">
        <v>525</v>
      </c>
      <c r="M48" s="33" t="s">
        <v>53</v>
      </c>
      <c r="N48" s="32">
        <v>-2</v>
      </c>
      <c r="O48" s="29">
        <v>312</v>
      </c>
      <c r="P48" s="33" t="s">
        <v>59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 t="s">
        <v>52</v>
      </c>
      <c r="H49" s="32">
        <v>-1</v>
      </c>
      <c r="I49" s="29" t="s">
        <v>44</v>
      </c>
      <c r="J49" s="33"/>
      <c r="K49" s="32"/>
      <c r="L49" s="26">
        <v>526</v>
      </c>
      <c r="M49" s="33"/>
      <c r="N49" s="32"/>
      <c r="O49" s="29" t="s">
        <v>44</v>
      </c>
      <c r="P49" s="33" t="s">
        <v>60</v>
      </c>
      <c r="Q49" s="32">
        <v>-1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61</v>
      </c>
      <c r="H50" s="32">
        <v>-2</v>
      </c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 t="s">
        <v>36</v>
      </c>
      <c r="H52" s="32">
        <v>-1</v>
      </c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-2</v>
      </c>
      <c r="Y52" s="18" t="s">
        <v>62</v>
      </c>
    </row>
    <row r="53" ht="80" customHeight="1" spans="1:25">
      <c r="A53" s="41"/>
      <c r="B53" s="32"/>
      <c r="C53" s="32"/>
      <c r="D53" s="32"/>
      <c r="E53" s="32"/>
      <c r="F53" s="26" t="s">
        <v>63</v>
      </c>
      <c r="G53" s="33"/>
      <c r="H53" s="32"/>
      <c r="I53" s="29">
        <v>314</v>
      </c>
      <c r="J53" s="33"/>
      <c r="K53" s="32"/>
      <c r="L53" s="26" t="s">
        <v>63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 t="s">
        <v>64</v>
      </c>
      <c r="K56" s="32">
        <v>-1</v>
      </c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 t="s">
        <v>65</v>
      </c>
      <c r="U57" s="30">
        <v>-5</v>
      </c>
      <c r="V57" s="32"/>
      <c r="W57" s="30"/>
      <c r="X57" s="30">
        <f>SUM(C57,E57,H57:H61,K57:K61,N57:N61,Q57:Q61,S57,U57,W57)</f>
        <v>-9</v>
      </c>
      <c r="Y57" s="18" t="s">
        <v>66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 t="s">
        <v>64</v>
      </c>
      <c r="K58" s="32">
        <v>-1</v>
      </c>
      <c r="L58" s="26">
        <v>507</v>
      </c>
      <c r="M58" s="51" t="s">
        <v>67</v>
      </c>
      <c r="N58" s="32">
        <v>-1</v>
      </c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 t="s">
        <v>68</v>
      </c>
      <c r="N59" s="32">
        <v>-2</v>
      </c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 t="s">
        <v>69</v>
      </c>
      <c r="H62" s="32">
        <v>-1</v>
      </c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-2</v>
      </c>
      <c r="Y62" s="18" t="s">
        <v>70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63</v>
      </c>
      <c r="G64" s="33"/>
      <c r="H64" s="32"/>
      <c r="I64" s="29">
        <v>203</v>
      </c>
      <c r="J64" s="33"/>
      <c r="K64" s="32"/>
      <c r="L64" s="26" t="s">
        <v>63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 t="s">
        <v>71</v>
      </c>
      <c r="Q66" s="32">
        <v>-1</v>
      </c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 t="s">
        <v>72</v>
      </c>
      <c r="N68" s="32">
        <v>-2</v>
      </c>
      <c r="O68" s="29">
        <v>212</v>
      </c>
      <c r="P68" s="33" t="s">
        <v>73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-6</v>
      </c>
      <c r="Y68" s="18" t="s">
        <v>74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 t="s">
        <v>75</v>
      </c>
      <c r="K70" s="32">
        <v>-1</v>
      </c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 t="s">
        <v>76</v>
      </c>
      <c r="N71" s="32">
        <v>-3</v>
      </c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 t="s">
        <v>77</v>
      </c>
      <c r="N72" s="32">
        <v>-2</v>
      </c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-7</v>
      </c>
      <c r="Y72" s="10" t="s">
        <v>78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 t="s">
        <v>53</v>
      </c>
      <c r="N73" s="32">
        <v>-2</v>
      </c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79</v>
      </c>
      <c r="H75" s="32">
        <v>-3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 t="s">
        <v>80</v>
      </c>
      <c r="H76" s="32">
        <v>-1.5</v>
      </c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-5.5</v>
      </c>
      <c r="Y76" s="10" t="s">
        <v>81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82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83</v>
      </c>
      <c r="H78" s="32">
        <v>-2</v>
      </c>
      <c r="I78" s="29">
        <v>210</v>
      </c>
      <c r="J78" s="51" t="s">
        <v>84</v>
      </c>
      <c r="K78" s="32">
        <v>-1</v>
      </c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85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 t="s">
        <v>86</v>
      </c>
      <c r="H82" s="28">
        <v>-1</v>
      </c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-2</v>
      </c>
      <c r="Y82" s="50" t="s">
        <v>87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88</v>
      </c>
      <c r="H84" s="32">
        <v>-1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-7</v>
      </c>
      <c r="Y86" s="18" t="s">
        <v>89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90</v>
      </c>
      <c r="H87" s="32">
        <v>-1</v>
      </c>
      <c r="I87" s="29">
        <v>107</v>
      </c>
      <c r="J87" s="33" t="s">
        <v>91</v>
      </c>
      <c r="K87" s="32">
        <v>-3</v>
      </c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 t="s">
        <v>92</v>
      </c>
      <c r="K88" s="32">
        <v>-1</v>
      </c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93</v>
      </c>
      <c r="H89" s="32">
        <v>-2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 t="s">
        <v>94</v>
      </c>
      <c r="N91" s="32">
        <v>-4</v>
      </c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-11.5</v>
      </c>
      <c r="Y91" s="10" t="s">
        <v>95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 t="s">
        <v>96</v>
      </c>
      <c r="H92" s="32">
        <v>-1.5</v>
      </c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 t="s">
        <v>97</v>
      </c>
      <c r="H94" s="32">
        <v>-2</v>
      </c>
      <c r="I94" s="29">
        <v>210</v>
      </c>
      <c r="J94" s="33"/>
      <c r="K94" s="32"/>
      <c r="L94" s="26">
        <v>412</v>
      </c>
      <c r="M94" s="33" t="s">
        <v>98</v>
      </c>
      <c r="N94" s="32">
        <v>-2</v>
      </c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 t="s">
        <v>99</v>
      </c>
      <c r="H95" s="32">
        <v>-2</v>
      </c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-8</v>
      </c>
      <c r="Y96" s="18" t="s">
        <v>100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 t="s">
        <v>99</v>
      </c>
      <c r="K97" s="32">
        <v>-2</v>
      </c>
      <c r="L97" s="26">
        <v>416</v>
      </c>
      <c r="M97" s="33" t="s">
        <v>101</v>
      </c>
      <c r="N97" s="32">
        <v>-2</v>
      </c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 t="s">
        <v>101</v>
      </c>
      <c r="N98" s="32">
        <v>-2</v>
      </c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 t="s">
        <v>102</v>
      </c>
      <c r="H99" s="32">
        <v>-1</v>
      </c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103</v>
      </c>
      <c r="Q99" s="32">
        <v>-1</v>
      </c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 t="s">
        <v>104</v>
      </c>
      <c r="C101" s="42">
        <v>-1</v>
      </c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-8</v>
      </c>
      <c r="Y101" s="18" t="s">
        <v>105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 t="s">
        <v>99</v>
      </c>
      <c r="K103" s="32">
        <v>-2</v>
      </c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 t="s">
        <v>99</v>
      </c>
      <c r="K104" s="32">
        <v>-2</v>
      </c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 t="s">
        <v>106</v>
      </c>
      <c r="Q105" s="32">
        <v>-3</v>
      </c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91</v>
      </c>
      <c r="H108" s="32">
        <v>-3</v>
      </c>
      <c r="I108" s="29">
        <v>309</v>
      </c>
      <c r="J108" s="33"/>
      <c r="K108" s="32"/>
      <c r="L108" s="26">
        <v>421</v>
      </c>
      <c r="M108" s="33" t="s">
        <v>101</v>
      </c>
      <c r="N108" s="32">
        <v>-2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-10</v>
      </c>
      <c r="Y108" s="18" t="s">
        <v>107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 t="s">
        <v>108</v>
      </c>
      <c r="Q110" s="32">
        <v>-1</v>
      </c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 t="s">
        <v>109</v>
      </c>
      <c r="K112" s="32">
        <v>-1</v>
      </c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91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 t="s">
        <v>110</v>
      </c>
      <c r="N115" s="32">
        <v>-2</v>
      </c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-12</v>
      </c>
      <c r="Y115" s="65" t="s">
        <v>111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 t="s">
        <v>112</v>
      </c>
      <c r="H116" s="32">
        <v>-1</v>
      </c>
      <c r="I116" s="29">
        <v>410</v>
      </c>
      <c r="J116" s="33" t="s">
        <v>91</v>
      </c>
      <c r="K116" s="32">
        <v>-3</v>
      </c>
      <c r="L116" s="26">
        <v>425</v>
      </c>
      <c r="M116" s="33"/>
      <c r="N116" s="32"/>
      <c r="O116" s="29">
        <v>410</v>
      </c>
      <c r="P116" s="33" t="s">
        <v>113</v>
      </c>
      <c r="Q116" s="32">
        <v>-1</v>
      </c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 t="s">
        <v>110</v>
      </c>
      <c r="N117" s="32">
        <v>-2</v>
      </c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 t="s">
        <v>102</v>
      </c>
      <c r="H118" s="32">
        <v>-1</v>
      </c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 t="s">
        <v>114</v>
      </c>
      <c r="Q118" s="32">
        <v>-2</v>
      </c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 t="s">
        <v>115</v>
      </c>
      <c r="H121" s="32">
        <v>-2.5</v>
      </c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-7.5</v>
      </c>
      <c r="Y121" s="18" t="s">
        <v>116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117</v>
      </c>
      <c r="K123" s="32">
        <v>-2</v>
      </c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 t="s">
        <v>110</v>
      </c>
      <c r="N124" s="32">
        <v>-2</v>
      </c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t="s">
        <v>90</v>
      </c>
      <c r="H125" s="32">
        <v>-1</v>
      </c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33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-4</v>
      </c>
      <c r="Y127" s="18" t="s">
        <v>118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 t="s">
        <v>102</v>
      </c>
      <c r="H128" s="32">
        <v>-1</v>
      </c>
      <c r="I128" s="29">
        <v>401</v>
      </c>
      <c r="J128" s="33"/>
      <c r="K128" s="32"/>
      <c r="L128" s="26">
        <v>434</v>
      </c>
      <c r="M128" s="33" t="s">
        <v>110</v>
      </c>
      <c r="N128" s="32">
        <v>-2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 t="s">
        <v>119</v>
      </c>
      <c r="Q129" s="32">
        <v>-1</v>
      </c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120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 t="s">
        <v>121</v>
      </c>
      <c r="K133" s="32">
        <v>-1</v>
      </c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-6.5</v>
      </c>
      <c r="Y133" s="18" t="s">
        <v>122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123</v>
      </c>
      <c r="K134" s="28">
        <v>-1</v>
      </c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 t="s">
        <v>124</v>
      </c>
      <c r="K136" s="32">
        <v>-0.5</v>
      </c>
      <c r="L136" s="26">
        <v>232</v>
      </c>
      <c r="M136" s="33" t="s">
        <v>125</v>
      </c>
      <c r="N136" s="32">
        <v>-4</v>
      </c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F137" s="26">
        <v>235</v>
      </c>
      <c r="G137" s="33"/>
      <c r="H137" s="32"/>
      <c r="I137" s="64" t="s">
        <v>126</v>
      </c>
      <c r="J137" s="33"/>
      <c r="K137" s="32"/>
      <c r="L137" s="26">
        <v>235</v>
      </c>
      <c r="M137" s="33"/>
      <c r="N137" s="32"/>
      <c r="O137" s="64" t="s">
        <v>126</v>
      </c>
      <c r="P137" s="33"/>
      <c r="Q137" s="32"/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 t="s">
        <v>127</v>
      </c>
      <c r="C138" s="42">
        <v>-1</v>
      </c>
      <c r="D138" s="42"/>
      <c r="E138" s="42"/>
      <c r="F138" s="26">
        <v>227</v>
      </c>
      <c r="G138" s="33" t="s">
        <v>128</v>
      </c>
      <c r="H138" s="32">
        <v>-1</v>
      </c>
      <c r="I138" s="64" t="s">
        <v>126</v>
      </c>
      <c r="J138" s="33"/>
      <c r="K138" s="32"/>
      <c r="L138" s="26">
        <v>227</v>
      </c>
      <c r="M138" s="33"/>
      <c r="N138" s="32"/>
      <c r="O138" s="64" t="s">
        <v>126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SUM(C138,E138,H138:H143,K138:K143,N138:N143,Q138:Q143,S138,U138,W138)</f>
        <v>-11.5</v>
      </c>
      <c r="Y138" s="18" t="s">
        <v>129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405</v>
      </c>
      <c r="J139" s="33" t="s">
        <v>130</v>
      </c>
      <c r="K139" s="32">
        <v>-1</v>
      </c>
      <c r="L139" s="26">
        <v>228</v>
      </c>
      <c r="M139" s="33" t="s">
        <v>131</v>
      </c>
      <c r="N139" s="32">
        <v>-5</v>
      </c>
      <c r="O139" s="29">
        <v>405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406</v>
      </c>
      <c r="J140" s="33"/>
      <c r="K140" s="32"/>
      <c r="L140" s="26"/>
      <c r="M140" s="33"/>
      <c r="N140" s="32"/>
      <c r="O140" s="29">
        <v>406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407</v>
      </c>
      <c r="J141" s="33" t="s">
        <v>132</v>
      </c>
      <c r="K141" s="32">
        <v>-3.5</v>
      </c>
      <c r="L141" s="26"/>
      <c r="M141" s="33"/>
      <c r="N141" s="32"/>
      <c r="O141" s="29">
        <v>407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51"/>
      <c r="H142" s="32"/>
      <c r="I142" s="29">
        <v>408</v>
      </c>
      <c r="J142" s="33"/>
      <c r="K142" s="32"/>
      <c r="L142" s="26"/>
      <c r="M142" s="33"/>
      <c r="N142" s="32"/>
      <c r="O142" s="29">
        <v>408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38"/>
      <c r="B143" s="28"/>
      <c r="C143" s="28"/>
      <c r="D143" s="28"/>
      <c r="E143" s="28"/>
      <c r="F143" s="26"/>
      <c r="G143" s="51"/>
      <c r="H143" s="32"/>
      <c r="I143" s="29" t="s">
        <v>133</v>
      </c>
      <c r="J143" s="33"/>
      <c r="K143" s="32"/>
      <c r="L143" s="26"/>
      <c r="M143" s="33"/>
      <c r="N143" s="32"/>
      <c r="O143" s="29" t="s">
        <v>133</v>
      </c>
      <c r="P143" s="33"/>
      <c r="Q143" s="32"/>
      <c r="R143" s="28"/>
      <c r="S143" s="28"/>
      <c r="T143" s="28"/>
      <c r="U143" s="58"/>
      <c r="V143" s="28"/>
      <c r="W143" s="58"/>
      <c r="X143" s="58"/>
      <c r="Y143" s="50"/>
    </row>
    <row r="144" ht="80" customHeight="1" spans="1:25">
      <c r="A144" s="41">
        <v>21</v>
      </c>
      <c r="B144" s="32"/>
      <c r="C144" s="32"/>
      <c r="D144" s="32"/>
      <c r="E144" s="32"/>
      <c r="F144" s="26">
        <v>223</v>
      </c>
      <c r="G144" s="51"/>
      <c r="H144" s="32"/>
      <c r="I144" s="29" t="s">
        <v>133</v>
      </c>
      <c r="J144" s="33"/>
      <c r="K144" s="32"/>
      <c r="L144" s="26">
        <v>223</v>
      </c>
      <c r="M144" s="33"/>
      <c r="N144" s="32"/>
      <c r="O144" s="29" t="s">
        <v>133</v>
      </c>
      <c r="P144" s="33"/>
      <c r="Q144" s="32"/>
      <c r="R144" s="32"/>
      <c r="S144" s="32"/>
      <c r="T144" s="32"/>
      <c r="U144" s="30"/>
      <c r="V144" s="32"/>
      <c r="W144" s="30"/>
      <c r="X144" s="30">
        <f>SUM(C144,E144,H144:H147,K144:K147,N144:N147,Q144:Q147,S144,U144,W144)</f>
        <v>-3</v>
      </c>
      <c r="Y144" s="18" t="s">
        <v>134</v>
      </c>
    </row>
    <row r="145" ht="80" customHeight="1" spans="1:25">
      <c r="A145" s="41"/>
      <c r="B145" s="32"/>
      <c r="C145" s="32"/>
      <c r="D145" s="32"/>
      <c r="E145" s="32"/>
      <c r="F145" s="26">
        <v>224</v>
      </c>
      <c r="G145" s="51"/>
      <c r="H145" s="32"/>
      <c r="I145" s="29">
        <v>410</v>
      </c>
      <c r="J145" s="33" t="s">
        <v>91</v>
      </c>
      <c r="K145" s="32">
        <v>-3</v>
      </c>
      <c r="L145" s="26">
        <v>224</v>
      </c>
      <c r="M145" s="51"/>
      <c r="N145" s="32"/>
      <c r="O145" s="29">
        <v>410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225</v>
      </c>
      <c r="G146" s="51"/>
      <c r="H146" s="32"/>
      <c r="I146" s="29">
        <v>411</v>
      </c>
      <c r="J146" s="33"/>
      <c r="K146" s="32"/>
      <c r="L146" s="26">
        <v>225</v>
      </c>
      <c r="M146" s="51"/>
      <c r="N146" s="32"/>
      <c r="O146" s="29">
        <v>411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226</v>
      </c>
      <c r="G147" s="51"/>
      <c r="H147" s="32"/>
      <c r="I147" s="29"/>
      <c r="J147" s="33"/>
      <c r="K147" s="32"/>
      <c r="L147" s="26">
        <v>226</v>
      </c>
      <c r="M147" s="51"/>
      <c r="N147" s="32"/>
      <c r="O147" s="29"/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>
        <v>22</v>
      </c>
      <c r="B148" s="32"/>
      <c r="C148" s="32"/>
      <c r="D148" s="32"/>
      <c r="E148" s="32"/>
      <c r="F148" s="26">
        <v>217</v>
      </c>
      <c r="G148" s="33"/>
      <c r="H148" s="32"/>
      <c r="I148" s="29">
        <v>303</v>
      </c>
      <c r="J148" s="33"/>
      <c r="K148" s="32"/>
      <c r="L148" s="26">
        <v>217</v>
      </c>
      <c r="M148" s="33"/>
      <c r="N148" s="32"/>
      <c r="O148" s="29">
        <v>303</v>
      </c>
      <c r="P148" s="33" t="s">
        <v>135</v>
      </c>
      <c r="Q148" s="32">
        <v>-1</v>
      </c>
      <c r="R148" s="32"/>
      <c r="S148" s="32"/>
      <c r="T148" s="32"/>
      <c r="U148" s="30"/>
      <c r="V148" s="32"/>
      <c r="W148" s="30"/>
      <c r="X148" s="30">
        <f>SUM(C148,E148,H148:H151,K148:K151,N148:N151,Q148:Q151,S148,U148,W148)</f>
        <v>-4</v>
      </c>
      <c r="Y148" s="18" t="s">
        <v>136</v>
      </c>
    </row>
    <row r="149" ht="80" customHeight="1" spans="1:25">
      <c r="A149" s="41"/>
      <c r="B149" s="32"/>
      <c r="C149" s="32"/>
      <c r="D149" s="32"/>
      <c r="E149" s="32"/>
      <c r="F149" s="26">
        <v>218</v>
      </c>
      <c r="G149" s="33" t="s">
        <v>137</v>
      </c>
      <c r="H149" s="32">
        <v>-1</v>
      </c>
      <c r="I149" s="29">
        <v>304</v>
      </c>
      <c r="J149" s="33"/>
      <c r="K149" s="32"/>
      <c r="L149" s="26">
        <v>218</v>
      </c>
      <c r="M149" s="33"/>
      <c r="N149" s="32"/>
      <c r="O149" s="29">
        <v>304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219</v>
      </c>
      <c r="G150" s="33"/>
      <c r="H150" s="32"/>
      <c r="I150" s="29" t="s">
        <v>138</v>
      </c>
      <c r="J150" s="33"/>
      <c r="K150" s="32"/>
      <c r="L150" s="26">
        <v>219</v>
      </c>
      <c r="M150" s="33"/>
      <c r="N150" s="32"/>
      <c r="O150" s="29" t="s">
        <v>138</v>
      </c>
      <c r="P150" s="33" t="s">
        <v>139</v>
      </c>
      <c r="Q150" s="32">
        <v>-2</v>
      </c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220</v>
      </c>
      <c r="G151" s="33"/>
      <c r="H151" s="32"/>
      <c r="I151" s="29"/>
      <c r="J151" s="33"/>
      <c r="K151" s="32"/>
      <c r="L151" s="26">
        <v>220</v>
      </c>
      <c r="M151" s="33"/>
      <c r="N151" s="32"/>
      <c r="O151" s="29"/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>
        <v>23</v>
      </c>
      <c r="B152" s="32"/>
      <c r="C152" s="32"/>
      <c r="D152" s="32"/>
      <c r="E152" s="32"/>
      <c r="F152" s="26">
        <v>212</v>
      </c>
      <c r="G152" s="33"/>
      <c r="H152" s="32"/>
      <c r="I152" s="29">
        <v>301</v>
      </c>
      <c r="J152" s="33" t="s">
        <v>91</v>
      </c>
      <c r="K152" s="32">
        <v>-3</v>
      </c>
      <c r="L152" s="26">
        <v>212</v>
      </c>
      <c r="M152" s="33"/>
      <c r="N152" s="32"/>
      <c r="O152" s="29">
        <v>301</v>
      </c>
      <c r="P152" s="33" t="s">
        <v>140</v>
      </c>
      <c r="Q152" s="32">
        <v>-2</v>
      </c>
      <c r="R152" s="32"/>
      <c r="S152" s="32"/>
      <c r="T152" s="32"/>
      <c r="U152" s="30"/>
      <c r="V152" s="32"/>
      <c r="W152" s="30"/>
      <c r="X152" s="30">
        <f>SUM(C152,E152,H152:H155,K152:K155,N152:N155,Q152:Q155,S152,U152,W152)</f>
        <v>-12</v>
      </c>
      <c r="Y152" s="18" t="s">
        <v>141</v>
      </c>
    </row>
    <row r="153" ht="80" customHeight="1" spans="1:25">
      <c r="A153" s="41"/>
      <c r="B153" s="32"/>
      <c r="C153" s="32"/>
      <c r="D153" s="32"/>
      <c r="E153" s="32"/>
      <c r="F153" s="26">
        <v>213</v>
      </c>
      <c r="G153" s="33" t="s">
        <v>142</v>
      </c>
      <c r="H153" s="32">
        <v>-3</v>
      </c>
      <c r="I153" s="29">
        <v>302</v>
      </c>
      <c r="J153" s="33" t="s">
        <v>143</v>
      </c>
      <c r="K153" s="32">
        <v>-1</v>
      </c>
      <c r="L153" s="26">
        <v>213</v>
      </c>
      <c r="M153" s="33"/>
      <c r="N153" s="32"/>
      <c r="O153" s="29">
        <v>302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215</v>
      </c>
      <c r="G154" s="33"/>
      <c r="H154" s="32"/>
      <c r="I154" s="29">
        <v>207</v>
      </c>
      <c r="J154" s="33"/>
      <c r="K154" s="32"/>
      <c r="L154" s="26">
        <v>215</v>
      </c>
      <c r="M154" s="33" t="s">
        <v>144</v>
      </c>
      <c r="N154" s="32">
        <v>-2</v>
      </c>
      <c r="O154" s="29">
        <v>207</v>
      </c>
      <c r="P154" s="33" t="s">
        <v>145</v>
      </c>
      <c r="Q154" s="32">
        <v>-1</v>
      </c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216</v>
      </c>
      <c r="G155" s="33"/>
      <c r="H155" s="32"/>
      <c r="I155" s="29"/>
      <c r="J155" s="33"/>
      <c r="K155" s="32"/>
      <c r="L155" s="26">
        <v>216</v>
      </c>
      <c r="M155" s="33"/>
      <c r="N155" s="32"/>
      <c r="O155" s="29"/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>
        <v>24</v>
      </c>
      <c r="B156" s="32"/>
      <c r="C156" s="32"/>
      <c r="D156" s="32"/>
      <c r="E156" s="32"/>
      <c r="F156" s="26">
        <v>208</v>
      </c>
      <c r="G156" s="33"/>
      <c r="H156" s="32"/>
      <c r="I156" s="29">
        <v>110</v>
      </c>
      <c r="J156" s="51"/>
      <c r="K156" s="32"/>
      <c r="L156" s="26">
        <v>208</v>
      </c>
      <c r="M156" s="33"/>
      <c r="N156" s="32"/>
      <c r="O156" s="29">
        <v>110</v>
      </c>
      <c r="P156" s="51"/>
      <c r="Q156" s="32"/>
      <c r="R156" s="32"/>
      <c r="S156" s="32"/>
      <c r="T156" s="32"/>
      <c r="U156" s="30"/>
      <c r="V156" s="32"/>
      <c r="W156" s="30"/>
      <c r="X156" s="30">
        <f>SUM(C156,E156,H156:H159,K156:K159,N156:N159,Q156:Q159,S156,U156,W156)</f>
        <v>-5</v>
      </c>
      <c r="Y156" s="10" t="s">
        <v>146</v>
      </c>
    </row>
    <row r="157" ht="80" customHeight="1" spans="1:25">
      <c r="A157" s="41"/>
      <c r="B157" s="32"/>
      <c r="C157" s="32"/>
      <c r="D157" s="32"/>
      <c r="E157" s="32"/>
      <c r="F157" s="26">
        <v>209</v>
      </c>
      <c r="G157" s="33"/>
      <c r="H157" s="32"/>
      <c r="I157" s="29">
        <v>111</v>
      </c>
      <c r="J157" s="51"/>
      <c r="K157" s="32"/>
      <c r="L157" s="26">
        <v>209</v>
      </c>
      <c r="M157" s="33"/>
      <c r="N157" s="32"/>
      <c r="O157" s="29">
        <v>111</v>
      </c>
      <c r="P157" s="51" t="s">
        <v>147</v>
      </c>
      <c r="Q157" s="32">
        <v>-3</v>
      </c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210</v>
      </c>
      <c r="G158" s="33"/>
      <c r="H158" s="32"/>
      <c r="I158" s="29">
        <v>201</v>
      </c>
      <c r="J158" s="51"/>
      <c r="K158" s="32"/>
      <c r="L158" s="26">
        <v>210</v>
      </c>
      <c r="M158" s="33"/>
      <c r="N158" s="32"/>
      <c r="O158" s="29">
        <v>201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211</v>
      </c>
      <c r="G159" s="33" t="s">
        <v>148</v>
      </c>
      <c r="H159" s="32">
        <v>-2</v>
      </c>
      <c r="I159" s="29">
        <v>202</v>
      </c>
      <c r="J159" s="51"/>
      <c r="K159" s="32"/>
      <c r="L159" s="26">
        <v>211</v>
      </c>
      <c r="M159" s="33"/>
      <c r="N159" s="32"/>
      <c r="O159" s="29">
        <v>202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>
        <v>25</v>
      </c>
      <c r="B160" s="32"/>
      <c r="C160" s="32"/>
      <c r="D160" s="32"/>
      <c r="E160" s="32"/>
      <c r="F160" s="26">
        <v>204</v>
      </c>
      <c r="G160" s="33" t="s">
        <v>149</v>
      </c>
      <c r="H160" s="32">
        <v>-1</v>
      </c>
      <c r="I160" s="29">
        <v>208</v>
      </c>
      <c r="J160" s="51"/>
      <c r="K160" s="32"/>
      <c r="L160" s="26">
        <v>204</v>
      </c>
      <c r="M160" s="33"/>
      <c r="N160" s="32"/>
      <c r="O160" s="29">
        <v>208</v>
      </c>
      <c r="P160" s="51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-7</v>
      </c>
      <c r="Y160" s="10" t="s">
        <v>150</v>
      </c>
    </row>
    <row r="161" ht="80" customHeight="1" spans="1:25">
      <c r="A161" s="41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51"/>
      <c r="K161" s="32"/>
      <c r="L161" s="26">
        <v>205</v>
      </c>
      <c r="M161" s="33"/>
      <c r="N161" s="32"/>
      <c r="O161" s="29">
        <v>209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206</v>
      </c>
      <c r="G162" s="33" t="s">
        <v>151</v>
      </c>
      <c r="H162" s="32">
        <v>-6</v>
      </c>
      <c r="I162" s="29">
        <v>210</v>
      </c>
      <c r="J162" s="51"/>
      <c r="K162" s="32"/>
      <c r="L162" s="26">
        <v>206</v>
      </c>
      <c r="M162" s="33"/>
      <c r="N162" s="32"/>
      <c r="O162" s="29">
        <v>210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207</v>
      </c>
      <c r="G163" s="33"/>
      <c r="H163" s="32"/>
      <c r="I163" s="29"/>
      <c r="J163" s="51"/>
      <c r="K163" s="32"/>
      <c r="L163" s="26">
        <v>207</v>
      </c>
      <c r="M163" s="33"/>
      <c r="N163" s="32"/>
      <c r="O163" s="29"/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>
        <v>26</v>
      </c>
      <c r="B164" s="32"/>
      <c r="C164" s="32"/>
      <c r="D164" s="32"/>
      <c r="E164" s="32"/>
      <c r="F164" s="26">
        <v>201</v>
      </c>
      <c r="G164" s="33" t="s">
        <v>152</v>
      </c>
      <c r="H164" s="32">
        <v>-1</v>
      </c>
      <c r="I164" s="29" t="s">
        <v>138</v>
      </c>
      <c r="J164" s="33"/>
      <c r="K164" s="32"/>
      <c r="L164" s="26">
        <v>201</v>
      </c>
      <c r="M164" s="33"/>
      <c r="N164" s="32"/>
      <c r="O164" s="29" t="s">
        <v>138</v>
      </c>
      <c r="P164" s="33"/>
      <c r="Q164" s="32"/>
      <c r="R164" s="32"/>
      <c r="S164" s="32"/>
      <c r="T164" s="32"/>
      <c r="U164" s="30"/>
      <c r="V164" s="32"/>
      <c r="W164" s="30"/>
      <c r="X164" s="30">
        <f>SUM(C164,E164,H164:H169,K164:K169,N164:N169,Q164:Q169,S164,U164,W164)</f>
        <v>-5</v>
      </c>
      <c r="Y164" s="18" t="s">
        <v>153</v>
      </c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 t="s">
        <v>154</v>
      </c>
      <c r="Q165" s="32">
        <v>-2</v>
      </c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 t="s">
        <v>155</v>
      </c>
      <c r="Q166" s="32">
        <v>-2</v>
      </c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310</v>
      </c>
      <c r="J168" s="33"/>
      <c r="K168" s="32"/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s="2" customFormat="1" ht="80" customHeight="1" spans="1:25">
      <c r="A169" s="83"/>
      <c r="B169" s="84"/>
      <c r="C169" s="84"/>
      <c r="D169" s="84"/>
      <c r="E169" s="84"/>
      <c r="F169" s="85"/>
      <c r="G169" s="86"/>
      <c r="H169" s="84"/>
      <c r="I169" s="29">
        <v>311</v>
      </c>
      <c r="J169" s="33"/>
      <c r="K169" s="84"/>
      <c r="L169" s="85"/>
      <c r="M169" s="86"/>
      <c r="N169" s="84"/>
      <c r="O169" s="29">
        <v>311</v>
      </c>
      <c r="P169" s="33"/>
      <c r="Q169" s="84"/>
      <c r="R169" s="84"/>
      <c r="S169" s="84"/>
      <c r="T169" s="84"/>
      <c r="U169" s="87"/>
      <c r="V169" s="84"/>
      <c r="W169" s="87"/>
      <c r="X169" s="87"/>
      <c r="Y169" s="53"/>
    </row>
    <row r="170" ht="80" customHeight="1" spans="1:25">
      <c r="A170" s="41">
        <v>27</v>
      </c>
      <c r="B170" s="32"/>
      <c r="C170" s="32"/>
      <c r="D170" s="32"/>
      <c r="E170" s="32"/>
      <c r="F170" s="26">
        <v>202</v>
      </c>
      <c r="G170" s="51" t="s">
        <v>156</v>
      </c>
      <c r="H170" s="32">
        <v>-1</v>
      </c>
      <c r="I170" s="29">
        <v>104</v>
      </c>
      <c r="J170" s="33"/>
      <c r="K170" s="32"/>
      <c r="L170" s="26">
        <v>202</v>
      </c>
      <c r="M170" s="51" t="s">
        <v>157</v>
      </c>
      <c r="N170" s="32">
        <v>-4</v>
      </c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-9</v>
      </c>
      <c r="Y170" s="18" t="s">
        <v>158</v>
      </c>
    </row>
    <row r="171" ht="80" customHeight="1" spans="1:25">
      <c r="A171" s="41"/>
      <c r="B171" s="32"/>
      <c r="C171" s="32"/>
      <c r="D171" s="32"/>
      <c r="E171" s="32"/>
      <c r="F171" s="26">
        <v>203</v>
      </c>
      <c r="G171" s="51" t="s">
        <v>159</v>
      </c>
      <c r="H171" s="32">
        <v>-1</v>
      </c>
      <c r="I171" s="29">
        <v>105</v>
      </c>
      <c r="J171" s="33"/>
      <c r="K171" s="32"/>
      <c r="L171" s="26">
        <v>203</v>
      </c>
      <c r="M171" s="51"/>
      <c r="N171" s="32"/>
      <c r="O171" s="29">
        <v>105</v>
      </c>
      <c r="P171" s="33" t="s">
        <v>160</v>
      </c>
      <c r="Q171" s="32">
        <v>-2</v>
      </c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106</v>
      </c>
      <c r="J172" s="33"/>
      <c r="K172" s="32"/>
      <c r="L172" s="26"/>
      <c r="M172" s="51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107</v>
      </c>
      <c r="J173" s="33"/>
      <c r="K173" s="32"/>
      <c r="L173" s="26"/>
      <c r="M173" s="51"/>
      <c r="N173" s="32"/>
      <c r="O173" s="29">
        <v>107</v>
      </c>
      <c r="P173" s="33" t="s">
        <v>161</v>
      </c>
      <c r="Q173" s="32">
        <v>-1</v>
      </c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108</v>
      </c>
      <c r="J174" s="33"/>
      <c r="K174" s="32"/>
      <c r="L174" s="26"/>
      <c r="M174" s="51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74"/>
      <c r="G175" s="71"/>
      <c r="H175" s="42"/>
      <c r="I175" s="72">
        <v>109</v>
      </c>
      <c r="J175" s="73"/>
      <c r="K175" s="42"/>
      <c r="L175" s="88"/>
      <c r="M175" s="71"/>
      <c r="N175" s="42"/>
      <c r="O175" s="72">
        <v>109</v>
      </c>
      <c r="P175" s="73"/>
      <c r="Q175" s="42"/>
      <c r="R175" s="42"/>
      <c r="S175" s="42"/>
      <c r="T175" s="42"/>
      <c r="U175" s="55"/>
      <c r="V175" s="42"/>
      <c r="W175" s="55"/>
      <c r="X175" s="55"/>
      <c r="Y175" s="50"/>
    </row>
    <row r="176" ht="44" customHeight="1" spans="1:25">
      <c r="A176" s="60" t="s">
        <v>162</v>
      </c>
      <c r="B176" s="61"/>
      <c r="C176" s="61"/>
      <c r="D176" s="61"/>
      <c r="E176" s="6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1">
        <v>28</v>
      </c>
      <c r="B177" s="32"/>
      <c r="C177" s="32"/>
      <c r="D177" s="32"/>
      <c r="E177" s="32"/>
      <c r="F177" s="63">
        <v>307</v>
      </c>
      <c r="G177" s="27"/>
      <c r="H177" s="28"/>
      <c r="I177" s="64">
        <v>507</v>
      </c>
      <c r="J177" s="33" t="s">
        <v>163</v>
      </c>
      <c r="K177" s="32">
        <v>-1</v>
      </c>
      <c r="L177" s="63">
        <v>307</v>
      </c>
      <c r="M177" s="27"/>
      <c r="N177" s="28"/>
      <c r="O177" s="64">
        <v>507</v>
      </c>
      <c r="P177" s="27"/>
      <c r="Q177" s="28"/>
      <c r="R177" s="28"/>
      <c r="S177" s="28"/>
      <c r="T177" s="28"/>
      <c r="U177" s="58"/>
      <c r="V177" s="28"/>
      <c r="W177" s="58"/>
      <c r="X177" s="58">
        <f>SUM(C177,E177,H177:H181,K177:K181,N177:N181,Q177:Q181,S177,U177,W177)</f>
        <v>-2</v>
      </c>
      <c r="Y177" s="53" t="s">
        <v>164</v>
      </c>
    </row>
    <row r="178" ht="80" customHeight="1" spans="1:25">
      <c r="A178" s="41"/>
      <c r="B178" s="32"/>
      <c r="C178" s="32"/>
      <c r="D178" s="32"/>
      <c r="E178" s="32"/>
      <c r="F178" s="26">
        <v>308</v>
      </c>
      <c r="G178" s="33" t="s">
        <v>165</v>
      </c>
      <c r="H178" s="32">
        <v>-1</v>
      </c>
      <c r="I178" s="29">
        <v>508</v>
      </c>
      <c r="J178" s="33"/>
      <c r="K178" s="32"/>
      <c r="L178" s="26">
        <v>308</v>
      </c>
      <c r="M178" s="33"/>
      <c r="N178" s="32"/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509</v>
      </c>
      <c r="J179" s="33"/>
      <c r="K179" s="32"/>
      <c r="L179" s="26"/>
      <c r="M179" s="33"/>
      <c r="N179" s="32"/>
      <c r="O179" s="29">
        <v>509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511</v>
      </c>
      <c r="J181" s="33"/>
      <c r="K181" s="32"/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4">
        <v>29</v>
      </c>
      <c r="B182" s="42" t="s">
        <v>166</v>
      </c>
      <c r="C182" s="42">
        <v>-1</v>
      </c>
      <c r="D182" s="42"/>
      <c r="E182" s="42"/>
      <c r="F182" s="26">
        <v>309</v>
      </c>
      <c r="G182" s="33"/>
      <c r="H182" s="32"/>
      <c r="I182" s="29">
        <v>410</v>
      </c>
      <c r="J182" s="33" t="s">
        <v>167</v>
      </c>
      <c r="K182" s="32">
        <v>-1.5</v>
      </c>
      <c r="L182" s="26">
        <v>309</v>
      </c>
      <c r="M182" s="33"/>
      <c r="N182" s="32"/>
      <c r="O182" s="29">
        <v>410</v>
      </c>
      <c r="P182" s="33"/>
      <c r="Q182" s="32"/>
      <c r="R182" s="42"/>
      <c r="S182" s="42"/>
      <c r="T182" s="42"/>
      <c r="U182" s="55"/>
      <c r="V182" s="42"/>
      <c r="W182" s="55"/>
      <c r="X182" s="55">
        <f>SUM(C182,E182,H182:H189,K182:K189,N182:N189,Q182:Q189,S182,U182,W182)</f>
        <v>-5.5</v>
      </c>
      <c r="Y182" s="18" t="s">
        <v>168</v>
      </c>
    </row>
    <row r="183" ht="80" customHeight="1" spans="1:25">
      <c r="A183" s="56"/>
      <c r="B183" s="25"/>
      <c r="C183" s="25"/>
      <c r="D183" s="25"/>
      <c r="E183" s="25"/>
      <c r="F183" s="26">
        <v>310</v>
      </c>
      <c r="G183" s="33"/>
      <c r="H183" s="32"/>
      <c r="I183" s="29">
        <v>411</v>
      </c>
      <c r="J183" s="33" t="s">
        <v>169</v>
      </c>
      <c r="K183" s="32">
        <v>-1</v>
      </c>
      <c r="L183" s="26">
        <v>310</v>
      </c>
      <c r="M183" s="33"/>
      <c r="N183" s="32"/>
      <c r="O183" s="29">
        <v>411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 t="s">
        <v>170</v>
      </c>
      <c r="J184" s="33"/>
      <c r="K184" s="32"/>
      <c r="L184" s="26"/>
      <c r="M184" s="33"/>
      <c r="N184" s="32"/>
      <c r="O184" s="29" t="s">
        <v>170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502</v>
      </c>
      <c r="J185" s="33" t="s">
        <v>171</v>
      </c>
      <c r="K185" s="32">
        <v>-1</v>
      </c>
      <c r="L185" s="26"/>
      <c r="M185" s="33"/>
      <c r="N185" s="32"/>
      <c r="O185" s="29">
        <v>502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505</v>
      </c>
      <c r="J188" s="33" t="s">
        <v>163</v>
      </c>
      <c r="K188" s="32">
        <v>-1</v>
      </c>
      <c r="L188" s="26"/>
      <c r="M188" s="33"/>
      <c r="N188" s="32"/>
      <c r="O188" s="29">
        <v>505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38"/>
      <c r="B189" s="28"/>
      <c r="C189" s="28"/>
      <c r="D189" s="28"/>
      <c r="E189" s="28"/>
      <c r="F189" s="26"/>
      <c r="G189" s="51"/>
      <c r="H189" s="32"/>
      <c r="I189" s="29">
        <v>506</v>
      </c>
      <c r="J189" s="33"/>
      <c r="K189" s="32"/>
      <c r="L189" s="26"/>
      <c r="M189" s="51"/>
      <c r="N189" s="32"/>
      <c r="O189" s="29">
        <v>506</v>
      </c>
      <c r="P189" s="33"/>
      <c r="Q189" s="32"/>
      <c r="R189" s="28"/>
      <c r="S189" s="28"/>
      <c r="T189" s="28"/>
      <c r="U189" s="58"/>
      <c r="V189" s="28"/>
      <c r="W189" s="58"/>
      <c r="X189" s="58"/>
      <c r="Y189" s="50"/>
    </row>
    <row r="190" ht="80" customHeight="1" spans="1:25">
      <c r="A190" s="41">
        <v>30</v>
      </c>
      <c r="B190" s="32"/>
      <c r="C190" s="32"/>
      <c r="D190" s="32"/>
      <c r="E190" s="32"/>
      <c r="F190" s="26">
        <v>301</v>
      </c>
      <c r="G190" s="51"/>
      <c r="H190" s="32"/>
      <c r="I190" s="29">
        <v>404</v>
      </c>
      <c r="J190" s="33"/>
      <c r="K190" s="32"/>
      <c r="L190" s="26">
        <v>301</v>
      </c>
      <c r="M190" s="51"/>
      <c r="N190" s="32"/>
      <c r="O190" s="29">
        <v>404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SUM(C190,E190,H190:H195,K190:K195,N190:N195,Q190:Q195,S190,U190,W190)</f>
        <v>-1</v>
      </c>
      <c r="Y190" s="18" t="s">
        <v>172</v>
      </c>
    </row>
    <row r="191" ht="80" customHeight="1" spans="1:25">
      <c r="A191" s="41"/>
      <c r="B191" s="32"/>
      <c r="C191" s="32"/>
      <c r="D191" s="32"/>
      <c r="E191" s="32"/>
      <c r="F191" s="26">
        <v>303</v>
      </c>
      <c r="G191" s="51" t="s">
        <v>173</v>
      </c>
      <c r="H191" s="32">
        <v>-1</v>
      </c>
      <c r="I191" s="29">
        <v>405</v>
      </c>
      <c r="J191" s="33"/>
      <c r="K191" s="32"/>
      <c r="L191" s="26">
        <v>303</v>
      </c>
      <c r="M191" s="51"/>
      <c r="N191" s="32"/>
      <c r="O191" s="29">
        <v>405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406</v>
      </c>
      <c r="J192" s="33"/>
      <c r="K192" s="32"/>
      <c r="L192" s="26"/>
      <c r="M192" s="51"/>
      <c r="N192" s="32"/>
      <c r="O192" s="29">
        <v>406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407</v>
      </c>
      <c r="J193" s="33"/>
      <c r="K193" s="32"/>
      <c r="L193" s="26"/>
      <c r="M193" s="51"/>
      <c r="N193" s="32"/>
      <c r="O193" s="29">
        <v>407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408</v>
      </c>
      <c r="J194" s="33"/>
      <c r="K194" s="32"/>
      <c r="L194" s="26"/>
      <c r="M194" s="51"/>
      <c r="N194" s="32"/>
      <c r="O194" s="29">
        <v>408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409</v>
      </c>
      <c r="J195" s="33"/>
      <c r="K195" s="32"/>
      <c r="L195" s="26"/>
      <c r="M195" s="51"/>
      <c r="N195" s="32"/>
      <c r="O195" s="29">
        <v>409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31</v>
      </c>
      <c r="B196" s="32"/>
      <c r="C196" s="32"/>
      <c r="D196" s="32"/>
      <c r="E196" s="32"/>
      <c r="F196" s="26">
        <v>302</v>
      </c>
      <c r="G196" s="33"/>
      <c r="H196" s="32"/>
      <c r="I196" s="29">
        <v>307</v>
      </c>
      <c r="J196" s="33"/>
      <c r="K196" s="32"/>
      <c r="L196" s="26">
        <v>302</v>
      </c>
      <c r="M196" s="33" t="s">
        <v>174</v>
      </c>
      <c r="N196" s="32">
        <v>-2</v>
      </c>
      <c r="O196" s="29">
        <v>307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SUM(C196,E196,H196:H199,K196:K199,N196:N199,Q196:Q199,S196,U196,W196)</f>
        <v>-2</v>
      </c>
      <c r="Y196" s="18" t="s">
        <v>175</v>
      </c>
    </row>
    <row r="197" ht="80" customHeight="1" spans="1:25">
      <c r="A197" s="41"/>
      <c r="B197" s="32"/>
      <c r="C197" s="32"/>
      <c r="D197" s="32"/>
      <c r="E197" s="32"/>
      <c r="F197" s="26">
        <v>304</v>
      </c>
      <c r="G197" s="33"/>
      <c r="H197" s="32"/>
      <c r="I197" s="29">
        <v>308</v>
      </c>
      <c r="J197" s="33"/>
      <c r="K197" s="32"/>
      <c r="L197" s="26">
        <v>304</v>
      </c>
      <c r="M197" s="33"/>
      <c r="N197" s="32"/>
      <c r="O197" s="29">
        <v>308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305</v>
      </c>
      <c r="G198" s="33"/>
      <c r="H198" s="32"/>
      <c r="I198" s="29">
        <v>309</v>
      </c>
      <c r="J198" s="33"/>
      <c r="K198" s="32"/>
      <c r="L198" s="26">
        <v>305</v>
      </c>
      <c r="M198" s="33"/>
      <c r="N198" s="32"/>
      <c r="O198" s="29">
        <v>309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306</v>
      </c>
      <c r="G199" s="33"/>
      <c r="H199" s="32"/>
      <c r="I199" s="29">
        <v>310</v>
      </c>
      <c r="J199" s="33"/>
      <c r="K199" s="32"/>
      <c r="L199" s="26">
        <v>306</v>
      </c>
      <c r="M199" s="33"/>
      <c r="N199" s="32"/>
      <c r="O199" s="29">
        <v>310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>
        <v>32</v>
      </c>
      <c r="B200" s="32"/>
      <c r="C200" s="32"/>
      <c r="D200" s="32"/>
      <c r="E200" s="32"/>
      <c r="F200" s="26">
        <v>311</v>
      </c>
      <c r="G200" s="33"/>
      <c r="H200" s="32"/>
      <c r="I200" s="29">
        <v>311</v>
      </c>
      <c r="J200" s="33"/>
      <c r="K200" s="32"/>
      <c r="L200" s="26">
        <v>311</v>
      </c>
      <c r="M200" s="33"/>
      <c r="N200" s="32"/>
      <c r="O200" s="29">
        <v>311</v>
      </c>
      <c r="P200" s="33"/>
      <c r="Q200" s="32"/>
      <c r="R200" s="32"/>
      <c r="S200" s="32"/>
      <c r="T200" s="32"/>
      <c r="U200" s="30"/>
      <c r="V200" s="32"/>
      <c r="W200" s="30"/>
      <c r="X200" s="30">
        <f>SUM(C200,E200,H200:H204,K200:K204,N200:N204,Q200:Q204,S200,U200,W200)</f>
        <v>0</v>
      </c>
      <c r="Y200" s="10" t="s">
        <v>176</v>
      </c>
    </row>
    <row r="201" ht="80" customHeight="1" spans="1:25">
      <c r="A201" s="41"/>
      <c r="B201" s="32"/>
      <c r="C201" s="32"/>
      <c r="D201" s="32"/>
      <c r="E201" s="32"/>
      <c r="F201" s="26">
        <v>312</v>
      </c>
      <c r="G201" s="33"/>
      <c r="H201" s="32"/>
      <c r="I201" s="29">
        <v>401</v>
      </c>
      <c r="J201" s="33"/>
      <c r="K201" s="32"/>
      <c r="L201" s="26">
        <v>312</v>
      </c>
      <c r="M201" s="33"/>
      <c r="N201" s="32"/>
      <c r="O201" s="29">
        <v>401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313</v>
      </c>
      <c r="G202" s="33"/>
      <c r="H202" s="32"/>
      <c r="I202" s="29">
        <v>402</v>
      </c>
      <c r="J202" s="33"/>
      <c r="K202" s="32"/>
      <c r="L202" s="26">
        <v>313</v>
      </c>
      <c r="M202" s="33"/>
      <c r="N202" s="32"/>
      <c r="O202" s="29">
        <v>402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315</v>
      </c>
      <c r="G203" s="33"/>
      <c r="H203" s="32"/>
      <c r="I203" s="29">
        <v>403</v>
      </c>
      <c r="J203" s="33"/>
      <c r="K203" s="32"/>
      <c r="L203" s="26">
        <v>315</v>
      </c>
      <c r="M203" s="33"/>
      <c r="N203" s="32"/>
      <c r="O203" s="29">
        <v>403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316</v>
      </c>
      <c r="G204" s="33"/>
      <c r="H204" s="32"/>
      <c r="I204" s="29"/>
      <c r="J204" s="33"/>
      <c r="K204" s="32"/>
      <c r="L204" s="26">
        <v>316</v>
      </c>
      <c r="M204" s="33"/>
      <c r="N204" s="32"/>
      <c r="O204" s="29"/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>
        <v>33</v>
      </c>
      <c r="B205" s="32"/>
      <c r="C205" s="32"/>
      <c r="D205" s="32"/>
      <c r="E205" s="32"/>
      <c r="F205" s="26">
        <v>317</v>
      </c>
      <c r="G205" s="33"/>
      <c r="H205" s="32"/>
      <c r="I205" s="29">
        <v>304</v>
      </c>
      <c r="J205" s="33" t="s">
        <v>177</v>
      </c>
      <c r="K205" s="32">
        <v>-1</v>
      </c>
      <c r="L205" s="26">
        <v>317</v>
      </c>
      <c r="M205" s="33"/>
      <c r="N205" s="32"/>
      <c r="O205" s="29">
        <v>304</v>
      </c>
      <c r="P205" s="33" t="s">
        <v>178</v>
      </c>
      <c r="Q205" s="32">
        <v>-1</v>
      </c>
      <c r="R205" s="32"/>
      <c r="S205" s="32"/>
      <c r="T205" s="32"/>
      <c r="U205" s="30"/>
      <c r="V205" s="32"/>
      <c r="W205" s="30"/>
      <c r="X205" s="30">
        <f>SUM(C205,E205,H205:H209,K205:K209,N205:N209,Q205:Q209,S205,U205,W205)</f>
        <v>-3</v>
      </c>
      <c r="Y205" s="10" t="s">
        <v>179</v>
      </c>
    </row>
    <row r="206" ht="86" customHeight="1" spans="1:25">
      <c r="A206" s="41"/>
      <c r="B206" s="32"/>
      <c r="C206" s="32"/>
      <c r="D206" s="32"/>
      <c r="E206" s="32"/>
      <c r="F206" s="26">
        <v>318</v>
      </c>
      <c r="G206" s="33"/>
      <c r="H206" s="32"/>
      <c r="I206" s="29">
        <v>305</v>
      </c>
      <c r="J206" s="33"/>
      <c r="K206" s="32"/>
      <c r="L206" s="26">
        <v>318</v>
      </c>
      <c r="M206" s="33"/>
      <c r="N206" s="32"/>
      <c r="O206" s="29">
        <v>305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319</v>
      </c>
      <c r="G207" s="33" t="s">
        <v>180</v>
      </c>
      <c r="H207" s="32">
        <v>-1</v>
      </c>
      <c r="I207" s="29">
        <v>306</v>
      </c>
      <c r="J207" s="33"/>
      <c r="K207" s="32"/>
      <c r="L207" s="26">
        <v>319</v>
      </c>
      <c r="M207" s="33"/>
      <c r="N207" s="32"/>
      <c r="O207" s="29">
        <v>306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2" customHeight="1" spans="1:25">
      <c r="A208" s="41"/>
      <c r="B208" s="32"/>
      <c r="C208" s="32"/>
      <c r="D208" s="32"/>
      <c r="E208" s="32"/>
      <c r="F208" s="26">
        <v>320</v>
      </c>
      <c r="G208" s="33"/>
      <c r="H208" s="32"/>
      <c r="I208" s="29" t="s">
        <v>181</v>
      </c>
      <c r="J208" s="33"/>
      <c r="K208" s="32"/>
      <c r="L208" s="26">
        <v>320</v>
      </c>
      <c r="M208" s="33"/>
      <c r="N208" s="32"/>
      <c r="O208" s="29" t="s">
        <v>181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3" customHeight="1" spans="1:25">
      <c r="A209" s="41"/>
      <c r="B209" s="32"/>
      <c r="C209" s="32"/>
      <c r="D209" s="32"/>
      <c r="E209" s="32"/>
      <c r="F209" s="26">
        <v>321</v>
      </c>
      <c r="G209" s="33"/>
      <c r="H209" s="32"/>
      <c r="I209" s="29"/>
      <c r="J209" s="33"/>
      <c r="K209" s="32"/>
      <c r="L209" s="26">
        <v>321</v>
      </c>
      <c r="M209" s="33"/>
      <c r="N209" s="32"/>
      <c r="O209" s="29"/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79" customHeight="1" spans="1:25">
      <c r="A210" s="41">
        <v>34</v>
      </c>
      <c r="B210" s="32"/>
      <c r="C210" s="32"/>
      <c r="D210" s="32"/>
      <c r="E210" s="32"/>
      <c r="F210" s="26">
        <v>323</v>
      </c>
      <c r="G210" s="33"/>
      <c r="H210" s="32"/>
      <c r="I210" s="29" t="s">
        <v>181</v>
      </c>
      <c r="J210" s="33" t="s">
        <v>182</v>
      </c>
      <c r="K210" s="32">
        <v>-1</v>
      </c>
      <c r="L210" s="26">
        <v>323</v>
      </c>
      <c r="M210" s="33"/>
      <c r="N210" s="32"/>
      <c r="O210" s="29" t="s">
        <v>181</v>
      </c>
      <c r="P210" s="33"/>
      <c r="Q210" s="32"/>
      <c r="R210" s="32"/>
      <c r="S210" s="32"/>
      <c r="T210" s="32"/>
      <c r="U210" s="30"/>
      <c r="V210" s="32"/>
      <c r="W210" s="30"/>
      <c r="X210" s="30">
        <f>SUM(C210,E210,H210:H214,K210:K214,N210:N214,Q210:Q214,S210,U210,W210)</f>
        <v>-6</v>
      </c>
      <c r="Y210" s="10" t="s">
        <v>183</v>
      </c>
    </row>
    <row r="211" ht="86" customHeight="1" spans="1:25">
      <c r="A211" s="41"/>
      <c r="B211" s="32"/>
      <c r="C211" s="32"/>
      <c r="D211" s="32"/>
      <c r="E211" s="32"/>
      <c r="F211" s="26">
        <v>324</v>
      </c>
      <c r="G211" s="33"/>
      <c r="H211" s="32"/>
      <c r="I211" s="29">
        <v>301</v>
      </c>
      <c r="J211" s="33"/>
      <c r="K211" s="32"/>
      <c r="L211" s="26">
        <v>324</v>
      </c>
      <c r="M211" s="33"/>
      <c r="N211" s="32"/>
      <c r="O211" s="29">
        <v>301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4" customHeight="1" spans="1:25">
      <c r="A212" s="41"/>
      <c r="B212" s="32"/>
      <c r="C212" s="32"/>
      <c r="D212" s="32"/>
      <c r="E212" s="32"/>
      <c r="F212" s="26">
        <v>325</v>
      </c>
      <c r="G212" s="33"/>
      <c r="H212" s="32"/>
      <c r="I212" s="29">
        <v>210</v>
      </c>
      <c r="J212" s="33" t="s">
        <v>56</v>
      </c>
      <c r="K212" s="32">
        <v>-2</v>
      </c>
      <c r="L212" s="26">
        <v>325</v>
      </c>
      <c r="M212" s="33"/>
      <c r="N212" s="32"/>
      <c r="O212" s="29">
        <v>210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2" customHeight="1" spans="1:25">
      <c r="A213" s="41"/>
      <c r="B213" s="32"/>
      <c r="C213" s="32"/>
      <c r="D213" s="32"/>
      <c r="E213" s="32"/>
      <c r="F213" s="26">
        <v>326</v>
      </c>
      <c r="G213" s="33" t="s">
        <v>148</v>
      </c>
      <c r="H213" s="32">
        <v>-2</v>
      </c>
      <c r="I213" s="29">
        <v>211</v>
      </c>
      <c r="J213" s="33"/>
      <c r="K213" s="32"/>
      <c r="L213" s="26">
        <v>326</v>
      </c>
      <c r="M213" s="33"/>
      <c r="N213" s="32"/>
      <c r="O213" s="29">
        <v>211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3" customHeight="1" spans="1:25">
      <c r="A214" s="41"/>
      <c r="B214" s="32"/>
      <c r="C214" s="32"/>
      <c r="D214" s="32"/>
      <c r="E214" s="32"/>
      <c r="F214" s="26">
        <v>327</v>
      </c>
      <c r="G214" s="33" t="s">
        <v>184</v>
      </c>
      <c r="H214" s="32">
        <v>-1</v>
      </c>
      <c r="I214" s="29"/>
      <c r="J214" s="33"/>
      <c r="K214" s="32"/>
      <c r="L214" s="26">
        <v>327</v>
      </c>
      <c r="M214" s="33"/>
      <c r="N214" s="32"/>
      <c r="O214" s="29"/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79" customHeight="1" spans="1:25">
      <c r="A215" s="41">
        <v>35</v>
      </c>
      <c r="B215" s="32" t="s">
        <v>166</v>
      </c>
      <c r="C215" s="32">
        <v>-1</v>
      </c>
      <c r="D215" s="32"/>
      <c r="E215" s="32"/>
      <c r="F215" s="26">
        <v>328</v>
      </c>
      <c r="G215" s="33" t="s">
        <v>185</v>
      </c>
      <c r="H215" s="32">
        <v>-4</v>
      </c>
      <c r="I215" s="29">
        <v>206</v>
      </c>
      <c r="J215" s="33"/>
      <c r="K215" s="32"/>
      <c r="L215" s="26">
        <v>328</v>
      </c>
      <c r="M215" s="33"/>
      <c r="N215" s="32"/>
      <c r="O215" s="29">
        <v>206</v>
      </c>
      <c r="P215" s="33"/>
      <c r="Q215" s="32"/>
      <c r="R215" s="32"/>
      <c r="S215" s="32"/>
      <c r="T215" s="32"/>
      <c r="U215" s="30"/>
      <c r="V215" s="32"/>
      <c r="W215" s="30"/>
      <c r="X215" s="30">
        <f>SUM(C215,E215,H215:H219,K215:K219,N215:N219,Q215:Q219,S215,U215,W215)</f>
        <v>-10</v>
      </c>
      <c r="Y215" s="10" t="s">
        <v>186</v>
      </c>
    </row>
    <row r="216" ht="83" customHeight="1" spans="1:25">
      <c r="A216" s="41"/>
      <c r="B216" s="32"/>
      <c r="C216" s="32"/>
      <c r="D216" s="32"/>
      <c r="E216" s="32"/>
      <c r="F216" s="26">
        <v>329</v>
      </c>
      <c r="G216" s="33" t="s">
        <v>187</v>
      </c>
      <c r="H216" s="32">
        <v>-1</v>
      </c>
      <c r="I216" s="29">
        <v>207</v>
      </c>
      <c r="J216" s="33"/>
      <c r="K216" s="32"/>
      <c r="L216" s="26">
        <v>329</v>
      </c>
      <c r="M216" s="33"/>
      <c r="N216" s="32"/>
      <c r="O216" s="29">
        <v>207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1" customHeight="1" spans="1:25">
      <c r="A217" s="41"/>
      <c r="B217" s="32"/>
      <c r="C217" s="32"/>
      <c r="D217" s="32"/>
      <c r="E217" s="32"/>
      <c r="F217" s="26">
        <v>330</v>
      </c>
      <c r="G217" s="33"/>
      <c r="H217" s="32"/>
      <c r="I217" s="29">
        <v>208</v>
      </c>
      <c r="J217" s="33"/>
      <c r="K217" s="32"/>
      <c r="L217" s="26">
        <v>330</v>
      </c>
      <c r="M217" s="33" t="s">
        <v>188</v>
      </c>
      <c r="N217" s="32">
        <v>-1</v>
      </c>
      <c r="O217" s="29">
        <v>208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2" customHeight="1" spans="1:25">
      <c r="A218" s="41"/>
      <c r="B218" s="32"/>
      <c r="C218" s="32"/>
      <c r="D218" s="32"/>
      <c r="E218" s="32"/>
      <c r="F218" s="26">
        <v>331</v>
      </c>
      <c r="G218" s="33" t="s">
        <v>49</v>
      </c>
      <c r="H218" s="32">
        <v>-1</v>
      </c>
      <c r="I218" s="29">
        <v>209</v>
      </c>
      <c r="J218" s="33"/>
      <c r="K218" s="32"/>
      <c r="L218" s="26">
        <v>331</v>
      </c>
      <c r="M218" s="33"/>
      <c r="N218" s="32"/>
      <c r="O218" s="29">
        <v>209</v>
      </c>
      <c r="P218" s="33" t="s">
        <v>189</v>
      </c>
      <c r="Q218" s="32">
        <v>-2</v>
      </c>
      <c r="R218" s="32"/>
      <c r="S218" s="32"/>
      <c r="T218" s="32"/>
      <c r="U218" s="30"/>
      <c r="V218" s="32"/>
      <c r="W218" s="30"/>
      <c r="X218" s="30"/>
      <c r="Y218" s="10"/>
    </row>
    <row r="219" ht="87" customHeight="1" spans="1:25">
      <c r="A219" s="41"/>
      <c r="B219" s="32"/>
      <c r="C219" s="32"/>
      <c r="D219" s="32"/>
      <c r="E219" s="32"/>
      <c r="F219" s="26">
        <v>332</v>
      </c>
      <c r="G219" s="33"/>
      <c r="H219" s="32"/>
      <c r="I219" s="29"/>
      <c r="J219" s="33"/>
      <c r="K219" s="32"/>
      <c r="L219" s="26">
        <v>332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>
        <v>36</v>
      </c>
      <c r="B220" s="32"/>
      <c r="C220" s="32"/>
      <c r="D220" s="32"/>
      <c r="E220" s="32"/>
      <c r="F220" s="26">
        <v>333</v>
      </c>
      <c r="G220" s="33"/>
      <c r="H220" s="32"/>
      <c r="I220" s="29">
        <v>203</v>
      </c>
      <c r="J220" s="33"/>
      <c r="K220" s="32"/>
      <c r="L220" s="26">
        <v>333</v>
      </c>
      <c r="M220" s="33"/>
      <c r="N220" s="32"/>
      <c r="O220" s="29">
        <v>203</v>
      </c>
      <c r="P220" s="33"/>
      <c r="Q220" s="32"/>
      <c r="R220" s="32"/>
      <c r="S220" s="32"/>
      <c r="T220" s="32"/>
      <c r="U220" s="30"/>
      <c r="V220" s="32"/>
      <c r="W220" s="30"/>
      <c r="X220" s="30">
        <f>SUM(C220,E220,H220:H224,K220:K224,N220:N224,Q220:Q224,S220,U220,W220)</f>
        <v>-1</v>
      </c>
      <c r="Y220" s="10" t="s">
        <v>190</v>
      </c>
    </row>
    <row r="221" ht="83" customHeight="1" spans="1:25">
      <c r="A221" s="41"/>
      <c r="B221" s="32"/>
      <c r="C221" s="32"/>
      <c r="D221" s="32"/>
      <c r="E221" s="32"/>
      <c r="F221" s="26">
        <v>336</v>
      </c>
      <c r="G221" s="33"/>
      <c r="H221" s="32"/>
      <c r="I221" s="29">
        <v>204</v>
      </c>
      <c r="J221" s="33"/>
      <c r="K221" s="32"/>
      <c r="L221" s="26">
        <v>336</v>
      </c>
      <c r="M221" s="33"/>
      <c r="N221" s="32"/>
      <c r="O221" s="29">
        <v>204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75" customHeight="1" spans="1:25">
      <c r="A222" s="41"/>
      <c r="B222" s="32"/>
      <c r="C222" s="32"/>
      <c r="D222" s="32"/>
      <c r="E222" s="32"/>
      <c r="F222" s="26">
        <v>337</v>
      </c>
      <c r="G222" s="33" t="s">
        <v>191</v>
      </c>
      <c r="H222" s="32">
        <v>-1</v>
      </c>
      <c r="I222" s="29">
        <v>205</v>
      </c>
      <c r="J222" s="33"/>
      <c r="K222" s="32"/>
      <c r="L222" s="26">
        <v>337</v>
      </c>
      <c r="M222" s="33"/>
      <c r="N222" s="32"/>
      <c r="O222" s="29">
        <v>205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0" customHeight="1" spans="1:25">
      <c r="A223" s="41"/>
      <c r="B223" s="32"/>
      <c r="C223" s="32"/>
      <c r="D223" s="32"/>
      <c r="E223" s="32"/>
      <c r="F223" s="26">
        <v>338</v>
      </c>
      <c r="G223" s="33"/>
      <c r="H223" s="32"/>
      <c r="I223" s="29"/>
      <c r="J223" s="33"/>
      <c r="K223" s="32"/>
      <c r="L223" s="26">
        <v>338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4" customHeight="1" spans="1:25">
      <c r="A224" s="41"/>
      <c r="B224" s="32"/>
      <c r="C224" s="32"/>
      <c r="D224" s="32"/>
      <c r="E224" s="32"/>
      <c r="F224" s="26">
        <v>339</v>
      </c>
      <c r="G224" s="33"/>
      <c r="H224" s="32"/>
      <c r="I224" s="29"/>
      <c r="J224" s="33"/>
      <c r="K224" s="32"/>
      <c r="L224" s="26">
        <v>339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7"/>
    <mergeCell ref="A138:A143"/>
    <mergeCell ref="A144:A147"/>
    <mergeCell ref="A148:A151"/>
    <mergeCell ref="A152:A155"/>
    <mergeCell ref="A156:A159"/>
    <mergeCell ref="A160:A163"/>
    <mergeCell ref="A164:A169"/>
    <mergeCell ref="A170:A175"/>
    <mergeCell ref="A177:A181"/>
    <mergeCell ref="A182:A189"/>
    <mergeCell ref="A190:A195"/>
    <mergeCell ref="A196:A199"/>
    <mergeCell ref="A200:A204"/>
    <mergeCell ref="A205:A209"/>
    <mergeCell ref="A210:A214"/>
    <mergeCell ref="A215:A219"/>
    <mergeCell ref="A220:A224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7"/>
    <mergeCell ref="B138:B143"/>
    <mergeCell ref="B144:B147"/>
    <mergeCell ref="B148:B151"/>
    <mergeCell ref="B152:B155"/>
    <mergeCell ref="B156:B159"/>
    <mergeCell ref="B160:B163"/>
    <mergeCell ref="B164:B169"/>
    <mergeCell ref="B170:B175"/>
    <mergeCell ref="B177:B181"/>
    <mergeCell ref="B182:B189"/>
    <mergeCell ref="B190:B195"/>
    <mergeCell ref="B196:B199"/>
    <mergeCell ref="B200:B204"/>
    <mergeCell ref="B205:B209"/>
    <mergeCell ref="B210:B214"/>
    <mergeCell ref="B215:B219"/>
    <mergeCell ref="B220:B224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7"/>
    <mergeCell ref="C138:C143"/>
    <mergeCell ref="C144:C147"/>
    <mergeCell ref="C148:C151"/>
    <mergeCell ref="C152:C155"/>
    <mergeCell ref="C156:C159"/>
    <mergeCell ref="C160:C163"/>
    <mergeCell ref="C164:C169"/>
    <mergeCell ref="C170:C175"/>
    <mergeCell ref="C177:C181"/>
    <mergeCell ref="C182:C189"/>
    <mergeCell ref="C190:C195"/>
    <mergeCell ref="C196:C199"/>
    <mergeCell ref="C200:C204"/>
    <mergeCell ref="C205:C209"/>
    <mergeCell ref="C210:C214"/>
    <mergeCell ref="C215:C219"/>
    <mergeCell ref="C220:C224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7"/>
    <mergeCell ref="D138:D143"/>
    <mergeCell ref="D144:D147"/>
    <mergeCell ref="D148:D151"/>
    <mergeCell ref="D152:D155"/>
    <mergeCell ref="D156:D159"/>
    <mergeCell ref="D160:D163"/>
    <mergeCell ref="D164:D169"/>
    <mergeCell ref="D170:D175"/>
    <mergeCell ref="D177:D181"/>
    <mergeCell ref="D182:D189"/>
    <mergeCell ref="D190:D195"/>
    <mergeCell ref="D196:D199"/>
    <mergeCell ref="D200:D204"/>
    <mergeCell ref="D205:D209"/>
    <mergeCell ref="D210:D214"/>
    <mergeCell ref="D215:D219"/>
    <mergeCell ref="D220:D224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7"/>
    <mergeCell ref="E138:E143"/>
    <mergeCell ref="E144:E147"/>
    <mergeCell ref="E148:E151"/>
    <mergeCell ref="E152:E155"/>
    <mergeCell ref="E156:E159"/>
    <mergeCell ref="E160:E163"/>
    <mergeCell ref="E164:E169"/>
    <mergeCell ref="E170:E175"/>
    <mergeCell ref="E177:E181"/>
    <mergeCell ref="E182:E189"/>
    <mergeCell ref="E190:E195"/>
    <mergeCell ref="E196:E199"/>
    <mergeCell ref="E200:E204"/>
    <mergeCell ref="E205:E209"/>
    <mergeCell ref="E210:E214"/>
    <mergeCell ref="E215:E219"/>
    <mergeCell ref="E220:E224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7"/>
    <mergeCell ref="R138:R143"/>
    <mergeCell ref="R144:R147"/>
    <mergeCell ref="R148:R151"/>
    <mergeCell ref="R152:R155"/>
    <mergeCell ref="R156:R159"/>
    <mergeCell ref="R160:R163"/>
    <mergeCell ref="R164:R169"/>
    <mergeCell ref="R170:R175"/>
    <mergeCell ref="R177:R181"/>
    <mergeCell ref="R182:R189"/>
    <mergeCell ref="R190:R195"/>
    <mergeCell ref="R196:R199"/>
    <mergeCell ref="R200:R204"/>
    <mergeCell ref="R205:R209"/>
    <mergeCell ref="R210:R214"/>
    <mergeCell ref="R215:R219"/>
    <mergeCell ref="R220:R224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7"/>
    <mergeCell ref="S138:S143"/>
    <mergeCell ref="S144:S147"/>
    <mergeCell ref="S148:S151"/>
    <mergeCell ref="S152:S155"/>
    <mergeCell ref="S156:S159"/>
    <mergeCell ref="S160:S163"/>
    <mergeCell ref="S164:S169"/>
    <mergeCell ref="S170:S175"/>
    <mergeCell ref="S177:S181"/>
    <mergeCell ref="S182:S189"/>
    <mergeCell ref="S190:S195"/>
    <mergeCell ref="S196:S199"/>
    <mergeCell ref="S200:S204"/>
    <mergeCell ref="S205:S209"/>
    <mergeCell ref="S210:S214"/>
    <mergeCell ref="S215:S219"/>
    <mergeCell ref="S220:S224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7"/>
    <mergeCell ref="T138:T143"/>
    <mergeCell ref="T144:T147"/>
    <mergeCell ref="T148:T151"/>
    <mergeCell ref="T152:T155"/>
    <mergeCell ref="T156:T159"/>
    <mergeCell ref="T160:T163"/>
    <mergeCell ref="T164:T169"/>
    <mergeCell ref="T170:T175"/>
    <mergeCell ref="T177:T181"/>
    <mergeCell ref="T182:T189"/>
    <mergeCell ref="T190:T195"/>
    <mergeCell ref="T196:T199"/>
    <mergeCell ref="T200:T204"/>
    <mergeCell ref="T205:T209"/>
    <mergeCell ref="T210:T214"/>
    <mergeCell ref="T215:T219"/>
    <mergeCell ref="T220:T224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7"/>
    <mergeCell ref="U138:U143"/>
    <mergeCell ref="U144:U147"/>
    <mergeCell ref="U148:U151"/>
    <mergeCell ref="U152:U155"/>
    <mergeCell ref="U156:U159"/>
    <mergeCell ref="U160:U163"/>
    <mergeCell ref="U164:U169"/>
    <mergeCell ref="U170:U175"/>
    <mergeCell ref="U177:U181"/>
    <mergeCell ref="U182:U189"/>
    <mergeCell ref="U190:U195"/>
    <mergeCell ref="U196:U199"/>
    <mergeCell ref="U200:U204"/>
    <mergeCell ref="U205:U209"/>
    <mergeCell ref="U210:U214"/>
    <mergeCell ref="U215:U219"/>
    <mergeCell ref="U220:U224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7"/>
    <mergeCell ref="V138:V143"/>
    <mergeCell ref="V144:V147"/>
    <mergeCell ref="V148:V151"/>
    <mergeCell ref="V152:V155"/>
    <mergeCell ref="V156:V159"/>
    <mergeCell ref="V160:V163"/>
    <mergeCell ref="V164:V169"/>
    <mergeCell ref="V170:V175"/>
    <mergeCell ref="V177:V181"/>
    <mergeCell ref="V182:V189"/>
    <mergeCell ref="V190:V195"/>
    <mergeCell ref="V196:V199"/>
    <mergeCell ref="V200:V204"/>
    <mergeCell ref="V205:V209"/>
    <mergeCell ref="V210:V214"/>
    <mergeCell ref="V215:V219"/>
    <mergeCell ref="V220:V224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7"/>
    <mergeCell ref="W138:W143"/>
    <mergeCell ref="W144:W147"/>
    <mergeCell ref="W148:W151"/>
    <mergeCell ref="W152:W155"/>
    <mergeCell ref="W156:W159"/>
    <mergeCell ref="W160:W163"/>
    <mergeCell ref="W164:W169"/>
    <mergeCell ref="W170:W175"/>
    <mergeCell ref="W177:W181"/>
    <mergeCell ref="W182:W189"/>
    <mergeCell ref="W190:W195"/>
    <mergeCell ref="W196:W199"/>
    <mergeCell ref="W200:W204"/>
    <mergeCell ref="W205:W209"/>
    <mergeCell ref="W210:W214"/>
    <mergeCell ref="W215:W219"/>
    <mergeCell ref="W220:W224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7"/>
    <mergeCell ref="X138:X143"/>
    <mergeCell ref="X144:X147"/>
    <mergeCell ref="X148:X151"/>
    <mergeCell ref="X152:X155"/>
    <mergeCell ref="X156:X159"/>
    <mergeCell ref="X160:X163"/>
    <mergeCell ref="X164:X169"/>
    <mergeCell ref="X170:X175"/>
    <mergeCell ref="X177:X181"/>
    <mergeCell ref="X182:X189"/>
    <mergeCell ref="X190:X195"/>
    <mergeCell ref="X196:X199"/>
    <mergeCell ref="X200:X204"/>
    <mergeCell ref="X205:X209"/>
    <mergeCell ref="X210:X214"/>
    <mergeCell ref="X215:X219"/>
    <mergeCell ref="X220:X224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7"/>
    <mergeCell ref="Y138:Y143"/>
    <mergeCell ref="Y144:Y147"/>
    <mergeCell ref="Y148:Y151"/>
    <mergeCell ref="Y152:Y155"/>
    <mergeCell ref="Y156:Y159"/>
    <mergeCell ref="Y160:Y163"/>
    <mergeCell ref="Y164:Y169"/>
    <mergeCell ref="Y170:Y175"/>
    <mergeCell ref="Y177:Y181"/>
    <mergeCell ref="Y182:Y189"/>
    <mergeCell ref="Y190:Y195"/>
    <mergeCell ref="Y196:Y199"/>
    <mergeCell ref="Y200:Y204"/>
    <mergeCell ref="Y205:Y209"/>
    <mergeCell ref="Y210:Y214"/>
    <mergeCell ref="Y215:Y219"/>
    <mergeCell ref="Y220:Y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2026-10-19T01:23:52Z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3989D185355745988BA4B5036E8FBDC6_13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