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<sst xmlns="http://schemas.openxmlformats.org/spreadsheetml/2006/main" count="211" uniqueCount="166">
  <si>
    <t xml:space="preserve">     潍坊渤海教育集团圣都校区每日督导检查表</t>
  </si>
  <si>
    <t xml:space="preserve"> 2026 - 09 - 21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</si>
  <si>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</si>
  <si>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</si>
  <si>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</si>
  <si>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</si>
  <si>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</si>
  <si>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</si>
  <si>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</si>
  <si>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</si>
  <si>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</si>
  <si>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</si>
  <si>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</si>
  <si>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</si>
  <si>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</si>
  <si>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</si>
  <si>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</si>
  <si>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</si>
  <si>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</si>
  <si>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晚休：一人说话-2 22.25</t>
  </si>
  <si>
    <t>高一
级部
2班</t>
  </si>
  <si>
    <t>午休 一人说话-2 12.25</t>
  </si>
  <si>
    <t>王明昌</t>
  </si>
  <si>
    <t>高二级部</t>
  </si>
  <si>
    <t>高二
级部
1班</t>
  </si>
  <si>
    <t>两堆垃圾未收-1</t>
  </si>
  <si>
    <t>王文豹</t>
  </si>
  <si>
    <t>高二
级部
2班</t>
  </si>
  <si>
    <t>右三下床铺乱-1</t>
  </si>
  <si>
    <t>王子成</t>
  </si>
  <si>
    <t>高二
级部
3班</t>
  </si>
  <si>
    <t>操场围栏下落叶未清理干净-1</t>
  </si>
  <si>
    <t>卢玉杰</t>
  </si>
  <si>
    <t>晚休：一人说话-2 22.32</t>
  </si>
  <si>
    <t>高三级部</t>
  </si>
  <si>
    <t>高三级部1班</t>
  </si>
  <si>
    <t>石磊</t>
  </si>
  <si>
    <t>晚休：一人大声说话-3 22.27</t>
  </si>
  <si>
    <t>晚休：一人未躺下-1 22.07</t>
  </si>
  <si>
    <t>高三级部2班</t>
  </si>
  <si>
    <t>一堆垃圾未收-1</t>
  </si>
  <si>
    <t>晚休：多人说话-5 22.28</t>
  </si>
  <si>
    <t>董红涛</t>
  </si>
  <si>
    <t>午休 两人厕所说话-4 12:35</t>
  </si>
  <si>
    <t>高三级部3班</t>
  </si>
  <si>
    <t>董媛媛</t>
  </si>
  <si>
    <t>教学一部</t>
  </si>
  <si>
    <t>未锁门-2，两个柜门未关-1</t>
  </si>
  <si>
    <t>郑清华</t>
  </si>
  <si>
    <t>未通风-1</t>
  </si>
  <si>
    <t>左一下乱挂毛巾-1</t>
  </si>
  <si>
    <t>晚休：左2上开灯看书-2 22:27</t>
  </si>
  <si>
    <t>309(混合)</t>
  </si>
  <si>
    <t>左二下乱搭衣物-1</t>
  </si>
  <si>
    <t>李冠伟</t>
  </si>
  <si>
    <t>左一下床铺未整理-1，被子未叠-5</t>
  </si>
  <si>
    <t>午休 左2下吃东西-1 12:33</t>
  </si>
  <si>
    <t>复读3班一人厕所内抽烟
17:49
-10</t>
  </si>
  <si>
    <t>张秉勤</t>
  </si>
  <si>
    <t>行李铺乱挂-1</t>
  </si>
  <si>
    <t>左2上乱挂-1</t>
  </si>
  <si>
    <t>杨东明</t>
  </si>
  <si>
    <t>503(混合)</t>
  </si>
  <si>
    <t>晚休：有人说话-1 22:30</t>
  </si>
  <si>
    <t>王志伟</t>
  </si>
  <si>
    <t>一柜门未关-0.5，右二下、右三下乱挂-2</t>
  </si>
  <si>
    <t>一个柜门未关-0.5</t>
  </si>
  <si>
    <t>多处乱挂-3</t>
  </si>
  <si>
    <t>李新春</t>
  </si>
  <si>
    <t>晚休：有人说话-2 22:20</t>
  </si>
  <si>
    <t xml:space="preserve"> </t>
  </si>
  <si>
    <t>刘金涛</t>
  </si>
  <si>
    <t>晚休：有人说话-2，一人上厕所-1 22:23</t>
  </si>
  <si>
    <t>未打扫-2，行李铺乱挂-1</t>
  </si>
  <si>
    <t>晚休：一人说话-2 22:23</t>
  </si>
  <si>
    <t>张新宇</t>
  </si>
  <si>
    <t>聂文军</t>
  </si>
  <si>
    <t>左二上乱挂（行李铺）-1</t>
  </si>
  <si>
    <t>教学二部</t>
  </si>
  <si>
    <t>赵全城</t>
  </si>
  <si>
    <t>左一下被子未叠-5</t>
  </si>
  <si>
    <r>
      <t>午休 有人说话-2 12:29
晚休：一人未上床-1，有人说话-2 22:07</t>
    </r>
    <r>
      <rPr>
        <sz val="12"/>
        <rFont val="Times New Roman"/>
        <charset val="134"/>
      </rPr>
      <t> </t>
    </r>
  </si>
  <si>
    <t>李鹏琨</t>
  </si>
  <si>
    <t>孙玉果</t>
  </si>
  <si>
    <t>右二下被子未叠-5</t>
  </si>
  <si>
    <t>晚休：有人说话-2 22:11</t>
  </si>
  <si>
    <t>晚休：有人说话-2 22:09</t>
  </si>
  <si>
    <t>郭梁</t>
  </si>
  <si>
    <t>晚休：有人说笑-3 22:11</t>
  </si>
  <si>
    <t>晚休：多人大声说笑-7 22:12</t>
  </si>
  <si>
    <t>李亚轩</t>
  </si>
  <si>
    <t>多处乱挂-3，未锁门-2</t>
  </si>
  <si>
    <t>晚休：有人说话-2 22:12</t>
  </si>
  <si>
    <t>午休 右1下未躺下-1 12:42</t>
  </si>
  <si>
    <t>李新永</t>
  </si>
  <si>
    <t>未通风-1，多处乱挂-3，一个柜门未关-0.5</t>
  </si>
  <si>
    <t>多个柜门未关-1.5</t>
  </si>
  <si>
    <t>午休 右2下全遮挡-2</t>
  </si>
  <si>
    <t>王杰</t>
  </si>
  <si>
    <t>踩梯乱挂-1</t>
  </si>
  <si>
    <t>花坛下落叶未清理干净-1</t>
  </si>
  <si>
    <t>防护栏乱挂-1</t>
  </si>
  <si>
    <t>张荣彬</t>
  </si>
  <si>
    <t>右一下夏凉被未叠-3</t>
  </si>
  <si>
    <t>左1上乱挂-1</t>
  </si>
  <si>
    <r>
      <rPr>
        <sz val="12"/>
        <rFont val="仿宋_GB2312"/>
        <charset val="134"/>
      </rPr>
      <t>未打扫-2，防护栏乱挂-1，右2上乱挂-1</t>
    </r>
    <r>
      <rPr>
        <sz val="12"/>
        <rFont val="Times New Roman"/>
        <charset val="134"/>
      </rPr>
      <t> </t>
    </r>
  </si>
  <si>
    <t>郑磊</t>
  </si>
  <si>
    <t>教学三部</t>
  </si>
  <si>
    <t>午休 一人说话-2 12.29</t>
  </si>
  <si>
    <t>隋永明</t>
  </si>
  <si>
    <t>右二下床铺乱-1</t>
  </si>
  <si>
    <t>1柜子未关-0.5</t>
  </si>
  <si>
    <t>前窗未开-1</t>
  </si>
  <si>
    <t>211(混合)</t>
  </si>
  <si>
    <t>陈慧军</t>
  </si>
  <si>
    <t>午休 右二下柜门遮挡-1，右一下坐着-1 12:26</t>
  </si>
  <si>
    <t>1柜子未关-0.5，前窗未开-1</t>
  </si>
  <si>
    <t>409（混合）</t>
  </si>
  <si>
    <t>晚休：一人上厕所-1 22.11</t>
  </si>
  <si>
    <t>杨振星</t>
  </si>
  <si>
    <t>水房周边落叶未清理干净-1</t>
  </si>
  <si>
    <t>防护栏挂衣服-1</t>
  </si>
  <si>
    <t>午休 右二下吃泡面-2 12:30</t>
  </si>
  <si>
    <t>柴林</t>
  </si>
  <si>
    <t>305（混合）</t>
  </si>
  <si>
    <t>午休 右一下未躺下-1 12:30</t>
  </si>
  <si>
    <t>张希刚</t>
  </si>
  <si>
    <t>垃圾未倒-2，前窗未开-1</t>
  </si>
  <si>
    <t>午休 左三上吃东西-1 12:32</t>
  </si>
  <si>
    <t>一个橱柜门未关-0.5</t>
  </si>
  <si>
    <t>晚休：一人说话声-2 22:06</t>
  </si>
  <si>
    <t>宋桂歌</t>
  </si>
  <si>
    <t>午休 一人吃泡面-2 12.36
晚休：一人上厕所-1 22.13</t>
  </si>
  <si>
    <t>柴林华</t>
  </si>
  <si>
    <t>左二下被子未叠-5</t>
  </si>
  <si>
    <t>张瑞林</t>
  </si>
  <si>
    <t>行李铺乱挂毛巾-1，右3下铺面乱放杂物-1</t>
  </si>
  <si>
    <t>晚休：多人说笑-6 22:08</t>
  </si>
  <si>
    <t>郎旭军</t>
  </si>
  <si>
    <t>教学四部</t>
  </si>
  <si>
    <t>李晓伟</t>
  </si>
  <si>
    <t>晚休：右1上有亮光-1 22:12</t>
  </si>
  <si>
    <t>午休 一人未上床翻橱柜-1 12:28</t>
  </si>
  <si>
    <t>卫生区未清理-2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</si>
  <si>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</si>
  <si>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</si>
  <si>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 一人说话声-2 22:11</t>
  </si>
  <si>
    <t>午休 一人未上床翻橱柜-1 12:29</t>
  </si>
  <si>
    <t>右2上墙面挂袋子-1</t>
  </si>
  <si>
    <t>陈杰</t>
  </si>
  <si>
    <t>车棚周边落叶未清理-2</t>
  </si>
  <si>
    <t>马强</t>
  </si>
  <si>
    <t>右一下乱挂-1</t>
  </si>
  <si>
    <t>于波</t>
  </si>
  <si>
    <t>岳凌云</t>
  </si>
  <si>
    <t>302（混合）</t>
  </si>
  <si>
    <t>潘正伟</t>
  </si>
  <si>
    <t>门未关-2</t>
  </si>
  <si>
    <t>晚休：有亮光-1 22:07</t>
  </si>
  <si>
    <t>午休 一人说话-2 12:25</t>
  </si>
  <si>
    <t>张仁升</t>
  </si>
  <si>
    <t>午休 有说话声-2 12:26
晚休：一人说话声-2 22:08</t>
  </si>
  <si>
    <t>于兴军</t>
  </si>
  <si>
    <t>晚休：有人说话-2 22:05</t>
  </si>
  <si>
    <t>左二下被子未叠规范-3</t>
  </si>
  <si>
    <t>晚休：两人上厕所-2 22:33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</si>
</sst>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J189" sqref="J18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-2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-2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21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 t="s">
        <v>25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 t="s">
        <v>28</v>
      </c>
      <c r="H18" s="28">
        <v>-1</v>
      </c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-1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30</v>
      </c>
      <c r="B21" s="32" t="s">
        <v>31</v>
      </c>
      <c r="C21" s="32">
        <v>-1</v>
      </c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-3</v>
      </c>
      <c r="Y21" s="10" t="s">
        <v>32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 t="s">
        <v>33</v>
      </c>
      <c r="N23" s="32">
        <v>-2</v>
      </c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-4</v>
      </c>
      <c r="Y25" s="10" t="s">
        <v>36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 t="s">
        <v>37</v>
      </c>
      <c r="N26" s="32">
        <v>-3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38</v>
      </c>
      <c r="N27" s="32">
        <v>-1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39</v>
      </c>
      <c r="B29" s="32" t="s">
        <v>40</v>
      </c>
      <c r="C29" s="32">
        <v>-1</v>
      </c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 t="s">
        <v>41</v>
      </c>
      <c r="N29" s="32">
        <v>-5</v>
      </c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-10</v>
      </c>
      <c r="Y29" s="45" t="s">
        <v>42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 t="s">
        <v>43</v>
      </c>
      <c r="Q31" s="32">
        <v>-4</v>
      </c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44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45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46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47</v>
      </c>
      <c r="H36" s="32">
        <v>-3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-7</v>
      </c>
      <c r="Y36" s="18" t="s">
        <v>48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49</v>
      </c>
      <c r="H37" s="32">
        <v>-1</v>
      </c>
      <c r="I37" s="29">
        <v>308</v>
      </c>
      <c r="J37" s="33" t="s">
        <v>50</v>
      </c>
      <c r="K37" s="32">
        <v>-1</v>
      </c>
      <c r="L37" s="26">
        <v>537</v>
      </c>
      <c r="M37" s="33" t="s">
        <v>51</v>
      </c>
      <c r="N37" s="32">
        <v>-2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52</v>
      </c>
      <c r="J38" s="33"/>
      <c r="K38" s="32"/>
      <c r="L38" s="26">
        <v>538</v>
      </c>
      <c r="M38" s="33"/>
      <c r="N38" s="32"/>
      <c r="O38" s="29" t="s">
        <v>52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 t="s">
        <v>53</v>
      </c>
      <c r="K41" s="32">
        <v>-1</v>
      </c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-7</v>
      </c>
      <c r="Y41" s="18" t="s">
        <v>54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 t="s">
        <v>55</v>
      </c>
      <c r="K44" s="32">
        <v>-6</v>
      </c>
      <c r="L44" s="26">
        <v>532</v>
      </c>
      <c r="M44" s="51"/>
      <c r="N44" s="32"/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 t="s">
        <v>56</v>
      </c>
      <c r="N46" s="32">
        <v>-1</v>
      </c>
      <c r="O46" s="29">
        <v>310</v>
      </c>
      <c r="P46" s="33"/>
      <c r="Q46" s="32"/>
      <c r="R46" s="32"/>
      <c r="S46" s="32"/>
      <c r="T46" s="32" t="s">
        <v>57</v>
      </c>
      <c r="U46" s="30">
        <v>-10</v>
      </c>
      <c r="V46" s="32"/>
      <c r="W46" s="30"/>
      <c r="X46" s="30">
        <f>SUM(C46,E46,H46:H50,K46:K50,N46:N50,Q46:Q50,S46,U46,W46)</f>
        <v>-13</v>
      </c>
      <c r="Y46" s="10" t="s">
        <v>58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52</v>
      </c>
      <c r="J48" s="33"/>
      <c r="K48" s="32"/>
      <c r="L48" s="26">
        <v>526</v>
      </c>
      <c r="M48" s="33"/>
      <c r="N48" s="32"/>
      <c r="O48" s="29" t="s">
        <v>52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59</v>
      </c>
      <c r="H49" s="32">
        <v>-1</v>
      </c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60</v>
      </c>
      <c r="H50" s="32">
        <v>-1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-1</v>
      </c>
      <c r="Y51" s="18" t="s">
        <v>61</v>
      </c>
    </row>
    <row r="52" ht="80" customHeight="1" spans="1:25">
      <c r="A52" s="41"/>
      <c r="B52" s="32"/>
      <c r="C52" s="32"/>
      <c r="D52" s="32"/>
      <c r="E52" s="32"/>
      <c r="F52" s="26" t="s">
        <v>62</v>
      </c>
      <c r="G52" s="33"/>
      <c r="H52" s="32"/>
      <c r="I52" s="29">
        <v>314</v>
      </c>
      <c r="J52" s="33"/>
      <c r="K52" s="32"/>
      <c r="L52" s="26" t="s">
        <v>62</v>
      </c>
      <c r="M52" s="33" t="s">
        <v>63</v>
      </c>
      <c r="N52" s="32">
        <v>-1</v>
      </c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-6</v>
      </c>
      <c r="Y56" s="18" t="s">
        <v>64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65</v>
      </c>
      <c r="K57" s="32">
        <v>-2.5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 t="s">
        <v>66</v>
      </c>
      <c r="H58" s="32">
        <v>-0.5</v>
      </c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67</v>
      </c>
      <c r="K60" s="32">
        <v>-3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68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62</v>
      </c>
      <c r="G63" s="33"/>
      <c r="H63" s="32"/>
      <c r="I63" s="29">
        <v>203</v>
      </c>
      <c r="J63" s="33"/>
      <c r="K63" s="32"/>
      <c r="L63" s="26" t="s">
        <v>62</v>
      </c>
      <c r="M63" s="33" t="s">
        <v>63</v>
      </c>
      <c r="N63" s="32">
        <v>-1</v>
      </c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 t="s">
        <v>69</v>
      </c>
      <c r="N67" s="32">
        <v>-2</v>
      </c>
      <c r="O67" s="29">
        <v>212</v>
      </c>
      <c r="P67" s="33" t="s">
        <v>70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-6</v>
      </c>
      <c r="Y67" s="18" t="s">
        <v>71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 t="s">
        <v>72</v>
      </c>
      <c r="N69" s="32">
        <v>-3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59</v>
      </c>
      <c r="H70" s="32">
        <v>-1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73</v>
      </c>
      <c r="H71" s="32">
        <v>-3</v>
      </c>
      <c r="I71" s="29">
        <v>108</v>
      </c>
      <c r="J71" s="51"/>
      <c r="K71" s="32"/>
      <c r="L71" s="26">
        <v>519</v>
      </c>
      <c r="M71" s="33" t="s">
        <v>74</v>
      </c>
      <c r="N71" s="32">
        <v>-2</v>
      </c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-5</v>
      </c>
      <c r="Y71" s="10" t="s">
        <v>75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-1</v>
      </c>
      <c r="Y75" s="10" t="s">
        <v>76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77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78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0</v>
      </c>
      <c r="Y81" s="50" t="s">
        <v>79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80</v>
      </c>
      <c r="H85" s="32">
        <v>-5</v>
      </c>
      <c r="I85" s="29">
        <v>106</v>
      </c>
      <c r="J85" s="33"/>
      <c r="K85" s="32"/>
      <c r="L85" s="26">
        <v>405</v>
      </c>
      <c r="M85" s="51" t="s">
        <v>81</v>
      </c>
      <c r="N85" s="32">
        <v>-5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-10</v>
      </c>
      <c r="Y85" s="18" t="s">
        <v>82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-9</v>
      </c>
      <c r="Y90" s="10" t="s">
        <v>83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 t="s">
        <v>84</v>
      </c>
      <c r="K91" s="32">
        <v>-5</v>
      </c>
      <c r="L91" s="26">
        <v>410</v>
      </c>
      <c r="M91" s="33"/>
      <c r="N91" s="32"/>
      <c r="O91" s="29">
        <v>208</v>
      </c>
      <c r="P91" s="33" t="s">
        <v>85</v>
      </c>
      <c r="Q91" s="32">
        <v>-2</v>
      </c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 t="s">
        <v>86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-3</v>
      </c>
      <c r="Y95" s="18" t="s">
        <v>87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88</v>
      </c>
      <c r="N97" s="32">
        <v>-3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70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 t="s">
        <v>89</v>
      </c>
      <c r="N100" s="32">
        <v>-7</v>
      </c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-7</v>
      </c>
      <c r="Y100" s="18" t="s">
        <v>90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91</v>
      </c>
      <c r="H107" s="32">
        <v>-5</v>
      </c>
      <c r="I107" s="29">
        <v>309</v>
      </c>
      <c r="J107" s="33"/>
      <c r="K107" s="32"/>
      <c r="L107" s="26">
        <v>421</v>
      </c>
      <c r="M107" s="33" t="s">
        <v>92</v>
      </c>
      <c r="N107" s="32">
        <v>-2</v>
      </c>
      <c r="O107" s="29">
        <v>309</v>
      </c>
      <c r="P107" s="33" t="s">
        <v>93</v>
      </c>
      <c r="Q107" s="32">
        <v>-1</v>
      </c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-16</v>
      </c>
      <c r="Y107" s="18" t="s">
        <v>94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95</v>
      </c>
      <c r="H108" s="32">
        <v>-4.5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96</v>
      </c>
      <c r="K111" s="32">
        <v>-1.5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 t="s">
        <v>97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-3</v>
      </c>
      <c r="Y114" s="65" t="s">
        <v>98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99</v>
      </c>
      <c r="H115" s="32">
        <v>-1</v>
      </c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92</v>
      </c>
      <c r="N117" s="32">
        <v>-2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 t="s">
        <v>100</v>
      </c>
      <c r="C120" s="42">
        <v>-1</v>
      </c>
      <c r="D120" s="42"/>
      <c r="E120" s="42"/>
      <c r="F120" s="26">
        <v>428</v>
      </c>
      <c r="G120" s="33" t="s">
        <v>101</v>
      </c>
      <c r="H120" s="32">
        <v>-1</v>
      </c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-10</v>
      </c>
      <c r="Y120" s="18" t="s">
        <v>102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 t="s">
        <v>103</v>
      </c>
      <c r="K122" s="32">
        <v>-3</v>
      </c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104</v>
      </c>
      <c r="H123" s="32">
        <v>-1</v>
      </c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105</v>
      </c>
      <c r="H124" s="32">
        <v>-4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0</v>
      </c>
      <c r="Y126" s="18" t="s">
        <v>106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107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211</v>
      </c>
      <c r="J132" s="33"/>
      <c r="K132" s="26"/>
      <c r="L132" s="63">
        <v>229</v>
      </c>
      <c r="M132" s="27" t="s">
        <v>108</v>
      </c>
      <c r="N132" s="28">
        <v>-2</v>
      </c>
      <c r="O132" s="64">
        <v>401</v>
      </c>
      <c r="P132" s="33"/>
      <c r="Q132" s="26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-4.5</v>
      </c>
      <c r="Y132" s="18" t="s">
        <v>109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 t="s">
        <v>110</v>
      </c>
      <c r="H133" s="28">
        <v>-1</v>
      </c>
      <c r="I133" s="64">
        <v>401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 t="s">
        <v>111</v>
      </c>
      <c r="K134" s="32">
        <v>-0.5</v>
      </c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 t="s">
        <v>112</v>
      </c>
      <c r="K136" s="32">
        <v>-1</v>
      </c>
      <c r="L136" s="26">
        <v>235</v>
      </c>
      <c r="M136" s="33"/>
      <c r="N136" s="32"/>
      <c r="O136" s="64" t="s">
        <v>113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29">
        <v>405</v>
      </c>
      <c r="J137" s="33"/>
      <c r="K137" s="32"/>
      <c r="L137" s="26">
        <v>227</v>
      </c>
      <c r="M137" s="33"/>
      <c r="N137" s="32"/>
      <c r="O137" s="64" t="s">
        <v>113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-3.5</v>
      </c>
      <c r="Y137" s="18" t="s">
        <v>114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/>
      <c r="J138" s="33"/>
      <c r="K138" s="32"/>
      <c r="L138" s="26"/>
      <c r="M138" s="33"/>
      <c r="N138" s="32"/>
      <c r="O138" s="29">
        <v>405</v>
      </c>
      <c r="P138" s="33" t="s">
        <v>115</v>
      </c>
      <c r="Q138" s="32">
        <v>-2</v>
      </c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 t="s">
        <v>116</v>
      </c>
      <c r="K140" s="32">
        <v>-1.5</v>
      </c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117</v>
      </c>
      <c r="J142" s="33"/>
      <c r="K142" s="32"/>
      <c r="L142" s="26"/>
      <c r="M142" s="33"/>
      <c r="N142" s="32"/>
      <c r="O142" s="29" t="s">
        <v>117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117</v>
      </c>
      <c r="J143" s="33"/>
      <c r="K143" s="32"/>
      <c r="L143" s="26">
        <v>223</v>
      </c>
      <c r="M143" s="33" t="s">
        <v>118</v>
      </c>
      <c r="N143" s="32">
        <v>-1</v>
      </c>
      <c r="O143" s="29" t="s">
        <v>117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</v>
      </c>
      <c r="Y143" s="18" t="s">
        <v>119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 t="s">
        <v>120</v>
      </c>
      <c r="C147" s="32">
        <v>-1</v>
      </c>
      <c r="D147" s="32"/>
      <c r="E147" s="32"/>
      <c r="F147" s="26">
        <v>217</v>
      </c>
      <c r="G147" s="33" t="s">
        <v>121</v>
      </c>
      <c r="H147" s="32">
        <v>-1</v>
      </c>
      <c r="I147" s="29">
        <v>303</v>
      </c>
      <c r="J147" s="33" t="s">
        <v>112</v>
      </c>
      <c r="K147" s="32">
        <v>-1</v>
      </c>
      <c r="L147" s="26">
        <v>217</v>
      </c>
      <c r="M147" s="33"/>
      <c r="N147" s="32"/>
      <c r="O147" s="29">
        <v>303</v>
      </c>
      <c r="P147" s="33" t="s">
        <v>122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-6</v>
      </c>
      <c r="Y147" s="18" t="s">
        <v>123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28</v>
      </c>
      <c r="H148" s="32">
        <v>-1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124</v>
      </c>
      <c r="J149" s="33"/>
      <c r="K149" s="32"/>
      <c r="L149" s="26">
        <v>219</v>
      </c>
      <c r="M149" s="33"/>
      <c r="N149" s="32"/>
      <c r="O149" s="29" t="s">
        <v>124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 t="s">
        <v>112</v>
      </c>
      <c r="K151" s="32">
        <v>-1</v>
      </c>
      <c r="L151" s="26">
        <v>212</v>
      </c>
      <c r="M151" s="33"/>
      <c r="N151" s="32"/>
      <c r="O151" s="29">
        <v>301</v>
      </c>
      <c r="P151" s="33" t="s">
        <v>125</v>
      </c>
      <c r="Q151" s="32">
        <v>-1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-6.5</v>
      </c>
      <c r="Y151" s="18" t="s">
        <v>126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127</v>
      </c>
      <c r="K153" s="32">
        <v>-3</v>
      </c>
      <c r="L153" s="26">
        <v>215</v>
      </c>
      <c r="M153" s="33"/>
      <c r="N153" s="32"/>
      <c r="O153" s="29">
        <v>207</v>
      </c>
      <c r="P153" s="33" t="s">
        <v>128</v>
      </c>
      <c r="Q153" s="32">
        <v>-1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129</v>
      </c>
      <c r="H154" s="32">
        <v>-0.5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 t="s">
        <v>130</v>
      </c>
      <c r="Q155" s="32">
        <v>-2</v>
      </c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-6</v>
      </c>
      <c r="Y155" s="10" t="s">
        <v>131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 t="s">
        <v>112</v>
      </c>
      <c r="K157" s="32">
        <v>-1</v>
      </c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 t="s">
        <v>132</v>
      </c>
      <c r="N158" s="32">
        <v>-3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-5</v>
      </c>
      <c r="Y159" s="10" t="s">
        <v>133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134</v>
      </c>
      <c r="H161" s="32">
        <v>-5</v>
      </c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124</v>
      </c>
      <c r="J163" s="33"/>
      <c r="K163" s="32"/>
      <c r="L163" s="26">
        <v>201</v>
      </c>
      <c r="M163" s="33"/>
      <c r="N163" s="32"/>
      <c r="O163" s="29" t="s">
        <v>124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-8</v>
      </c>
      <c r="Y163" s="18" t="s">
        <v>135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 t="s">
        <v>136</v>
      </c>
      <c r="K164" s="32">
        <v>-2</v>
      </c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 t="s">
        <v>137</v>
      </c>
      <c r="Q165" s="32">
        <v>-6</v>
      </c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</v>
      </c>
      <c r="Y169" s="18" t="s">
        <v>138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 t="s">
        <v>112</v>
      </c>
      <c r="K174" s="42">
        <v>-1</v>
      </c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139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140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 t="s">
        <v>141</v>
      </c>
      <c r="Q178" s="32">
        <v>-1</v>
      </c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 t="s">
        <v>142</v>
      </c>
      <c r="Q179" s="32">
        <v>-1</v>
      </c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143</v>
      </c>
      <c r="C181" s="42">
        <v>-2</v>
      </c>
      <c r="D181" s="42"/>
      <c r="E181" s="42"/>
      <c r="F181" s="26">
        <v>309</v>
      </c>
      <c r="G181" s="33" t="s">
        <v>67</v>
      </c>
      <c r="H181" s="32">
        <v>-3</v>
      </c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-8</v>
      </c>
      <c r="Y181" s="18" t="s">
        <v>144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145</v>
      </c>
      <c r="J183" s="33"/>
      <c r="K183" s="32"/>
      <c r="L183" s="26"/>
      <c r="M183" s="33"/>
      <c r="N183" s="32"/>
      <c r="O183" s="29" t="s">
        <v>145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146</v>
      </c>
      <c r="Q184" s="32">
        <v>-2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 t="s">
        <v>147</v>
      </c>
      <c r="Q188" s="32">
        <v>-1</v>
      </c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148</v>
      </c>
      <c r="K189" s="32">
        <v>-1</v>
      </c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-1</v>
      </c>
      <c r="Y189" s="18" t="s">
        <v>149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 t="s">
        <v>150</v>
      </c>
      <c r="C195" s="32">
        <v>-2</v>
      </c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-3</v>
      </c>
      <c r="Y195" s="18" t="s">
        <v>151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 t="s">
        <v>152</v>
      </c>
      <c r="H198" s="32">
        <v>-1</v>
      </c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 t="s">
        <v>25</v>
      </c>
      <c r="C199" s="32">
        <v>-1</v>
      </c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-1</v>
      </c>
      <c r="Y199" s="10" t="s">
        <v>153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0</v>
      </c>
      <c r="Y204" s="10" t="s">
        <v>154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155</v>
      </c>
      <c r="J207" s="33"/>
      <c r="K207" s="32"/>
      <c r="L207" s="26">
        <v>320</v>
      </c>
      <c r="M207" s="33"/>
      <c r="N207" s="32"/>
      <c r="O207" s="29" t="s">
        <v>155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155</v>
      </c>
      <c r="J209" s="33"/>
      <c r="K209" s="32"/>
      <c r="L209" s="26">
        <v>323</v>
      </c>
      <c r="M209" s="33"/>
      <c r="N209" s="32"/>
      <c r="O209" s="29" t="s">
        <v>155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</v>
      </c>
      <c r="Y209" s="10" t="s">
        <v>156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 t="s">
        <v>157</v>
      </c>
      <c r="K211" s="32">
        <v>-2</v>
      </c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 t="s">
        <v>158</v>
      </c>
      <c r="Q212" s="32">
        <v>-1</v>
      </c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 t="s">
        <v>159</v>
      </c>
      <c r="N214" s="32">
        <v>-2</v>
      </c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-2</v>
      </c>
      <c r="Y214" s="10" t="s">
        <v>160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 t="s">
        <v>161</v>
      </c>
      <c r="Q219" s="32">
        <v>-4</v>
      </c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-12</v>
      </c>
      <c r="Y219" s="10" t="s">
        <v>162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152</v>
      </c>
      <c r="H220" s="32">
        <v>-1</v>
      </c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 t="s">
        <v>163</v>
      </c>
      <c r="N221" s="32">
        <v>-2</v>
      </c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 t="s">
        <v>164</v>
      </c>
      <c r="H222" s="32">
        <v>-3</v>
      </c>
      <c r="I222" s="29"/>
      <c r="J222" s="33"/>
      <c r="K222" s="32"/>
      <c r="L222" s="26">
        <v>338</v>
      </c>
      <c r="M222" s="33" t="s">
        <v>165</v>
      </c>
      <c r="N222" s="32">
        <v>-2</v>
      </c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2026-09-22T00:40:18Z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3E38B028EB98434EA364B7F0B0AAB3B4_13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