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350" windowHeight="12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<sst xmlns="http://schemas.openxmlformats.org/spreadsheetml/2006/main" count="212" uniqueCount="155">
  <si>
    <t xml:space="preserve">     潍坊渤海教育集团圣都校区每日督导检查表</t>
  </si>
  <si>
    <t xml:space="preserve"> 2026 - 09 - 20  星期日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</si>
  <si>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</si>
  <si>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</si>
  <si>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</si>
  <si>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</si>
  <si>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</si>
  <si>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</si>
  <si>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</si>
  <si>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</si>
  <si>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</si>
  <si>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</si>
  <si>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</si>
  <si>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</si>
  <si>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</si>
  <si>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</si>
  <si>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</si>
  <si>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</si>
  <si>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右一上乱挂衣服-1</t>
  </si>
  <si>
    <t>晚休：右一下在右二下床上-2 22.43</t>
  </si>
  <si>
    <t>午休：有人说话-2 12:35</t>
  </si>
  <si>
    <t>郝光永</t>
  </si>
  <si>
    <t>高一
级部
2班</t>
  </si>
  <si>
    <t>王明昌</t>
  </si>
  <si>
    <t>左二上行李铺晾晒袜子-1</t>
  </si>
  <si>
    <t>晚休：说话-2 22.44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</si>
  <si>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</si>
  <si>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</si>
  <si>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</si>
  <si>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</si>
  <si>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</si>
  <si>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</si>
  <si>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</si>
  <si>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午休：左一下吃零食-1 12:33</t>
  </si>
  <si>
    <t>高三级部</t>
  </si>
  <si>
    <t>高三级部1班</t>
  </si>
  <si>
    <t>石磊</t>
  </si>
  <si>
    <t>左一下床铺乱-1</t>
  </si>
  <si>
    <t>高三级部2班</t>
  </si>
  <si>
    <t>一个橱柜门未关-0.5</t>
  </si>
  <si>
    <t>董红涛</t>
  </si>
  <si>
    <t>高三级部3班</t>
  </si>
  <si>
    <t>董媛媛</t>
  </si>
  <si>
    <t>教学一部</t>
  </si>
  <si>
    <t>郑清华</t>
  </si>
  <si>
    <t>未通风-1</t>
  </si>
  <si>
    <t xml:space="preserve"> 门未锁-2</t>
  </si>
  <si>
    <t>309(混合)</t>
  </si>
  <si>
    <t>午休：多人说话-2.5 12:28</t>
  </si>
  <si>
    <t>行李铺乱挂-1</t>
  </si>
  <si>
    <t>李冠伟</t>
  </si>
  <si>
    <t>一个柜门未关-0.5</t>
  </si>
  <si>
    <t>晚休：有人说话-2 22:40</t>
  </si>
  <si>
    <t xml:space="preserve"> 暖气片放杂物-1</t>
  </si>
  <si>
    <t>未锁门-2</t>
  </si>
  <si>
    <t>有垃圾-1</t>
  </si>
  <si>
    <t>晚休：有人说话-2 22:42</t>
  </si>
  <si>
    <t>张秉勤</t>
  </si>
  <si>
    <t>地面有垃圾-1</t>
  </si>
  <si>
    <t>晚休：一人床下走动-1 22:41</t>
  </si>
  <si>
    <t>午休：有人说话-2 12:32
晚休：有人说话-2 22:41</t>
  </si>
  <si>
    <t>杨东明</t>
  </si>
  <si>
    <t>503(混合)</t>
  </si>
  <si>
    <t>晚休：右2上有亮光-1 22:10</t>
  </si>
  <si>
    <t>王志伟</t>
  </si>
  <si>
    <t>窗台放杂物-1</t>
  </si>
  <si>
    <t>铺面乱放衣物-1</t>
  </si>
  <si>
    <t>午休：右3下开灯-2 12:25</t>
  </si>
  <si>
    <t>李新春</t>
  </si>
  <si>
    <t>晚休：有人说话-2 22:21</t>
  </si>
  <si>
    <t>刘金涛</t>
  </si>
  <si>
    <t>右3下 铺面杂物多-1</t>
  </si>
  <si>
    <t>行李铺乱挂-1，一个柜门未关-0.5</t>
  </si>
  <si>
    <t>张新宇</t>
  </si>
  <si>
    <t>聂文军</t>
  </si>
  <si>
    <t>防护栏乱挂-1</t>
  </si>
  <si>
    <t>教学二部</t>
  </si>
  <si>
    <t>晚休：有人说话-2 22:07</t>
  </si>
  <si>
    <t>赵全城</t>
  </si>
  <si>
    <t>两个柜门未关-1，踩梯乱挂-1</t>
  </si>
  <si>
    <t>午休：左2下未躺下-1 12：31</t>
  </si>
  <si>
    <t>午休：假条过期未摘-1</t>
  </si>
  <si>
    <t>一个柜门未关-0.5，柜门乱挂-1</t>
  </si>
  <si>
    <t>晚休：左二上未上床-1 22:06</t>
  </si>
  <si>
    <t>李鹏琨</t>
  </si>
  <si>
    <t>晚休：一人大声说话-3 22:06</t>
  </si>
  <si>
    <t>空铺乱挂-1</t>
  </si>
  <si>
    <t>晚休：有人说话-2 22:05</t>
  </si>
  <si>
    <t>孙玉果</t>
  </si>
  <si>
    <t>郭梁</t>
  </si>
  <si>
    <t xml:space="preserve"> 右2下挂毛巾-1</t>
  </si>
  <si>
    <t>午休：一人未上床找东西-1 2:30</t>
  </si>
  <si>
    <t xml:space="preserve"> </t>
  </si>
  <si>
    <t>门未锁-2</t>
  </si>
  <si>
    <t>李亚轩</t>
  </si>
  <si>
    <t>多处乱挂-3，未通风-1</t>
  </si>
  <si>
    <t>两个风扇未关-4，门未锁-2</t>
  </si>
  <si>
    <t>李新永</t>
  </si>
  <si>
    <t>多处乱挂-3，一个柜门未关-0.5，未通风-1</t>
  </si>
  <si>
    <t xml:space="preserve"> 四个橱柜门未关-2</t>
  </si>
  <si>
    <t>午休： 左2下喝饮料-1 12：32</t>
  </si>
  <si>
    <t>王杰</t>
  </si>
  <si>
    <t>张荣彬</t>
  </si>
  <si>
    <t>郑磊</t>
  </si>
  <si>
    <t>教学三部</t>
  </si>
  <si>
    <t>211（混合）</t>
  </si>
  <si>
    <t>隋永明</t>
  </si>
  <si>
    <t>陈慧军</t>
  </si>
  <si>
    <t>晚休：右一下开台灯-2 22.09</t>
  </si>
  <si>
    <t>409（混合）</t>
  </si>
  <si>
    <t>杨振星</t>
  </si>
  <si>
    <t>防护栏挂袜子-1</t>
  </si>
  <si>
    <t>晚休：说话-2 22.05</t>
  </si>
  <si>
    <t>午休：左一下趴着学习-1 12:38
晚休：左二上未上床-1 22:06</t>
  </si>
  <si>
    <t>柴林</t>
  </si>
  <si>
    <t>305（混合）</t>
  </si>
  <si>
    <t>午休：左三下趴着玩手表-1 （22）12:37</t>
  </si>
  <si>
    <t>橱柜门挂浴巾-1</t>
  </si>
  <si>
    <t>张希刚</t>
  </si>
  <si>
    <t>未通风-1，右三下床铺乱-1</t>
  </si>
  <si>
    <t>晚休：右一下未休息-1 22.07</t>
  </si>
  <si>
    <t>晚休：左三下未躺下-1 22:06</t>
  </si>
  <si>
    <t>宋桂歌</t>
  </si>
  <si>
    <t>前窗未开-1</t>
  </si>
  <si>
    <t>柴林华</t>
  </si>
  <si>
    <t>晚休：一人去厕所-1 22.05</t>
  </si>
  <si>
    <t>张瑞林</t>
  </si>
  <si>
    <t>午休：下床走动翻柜子-1 12:36</t>
  </si>
  <si>
    <t>防护栏挂浴巾袜子-1</t>
  </si>
  <si>
    <t>郎旭军</t>
  </si>
  <si>
    <t>教学四部</t>
  </si>
  <si>
    <t>右二下床铺乱-1</t>
  </si>
  <si>
    <t>李晓伟</t>
  </si>
  <si>
    <t>晚休：左一上开手电筒-2 22.13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</si>
  <si>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</si>
  <si>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</si>
  <si>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左2上挂毛巾-1</t>
  </si>
  <si>
    <t>陈杰</t>
  </si>
  <si>
    <t xml:space="preserve"> 左1下墙面挂衣服-1</t>
  </si>
  <si>
    <t>马强</t>
  </si>
  <si>
    <t>午休：右一下未躺下-1 12:27</t>
  </si>
  <si>
    <t>午休：左一下扔零食袋子-1，右一上未躺下-1 12:27</t>
  </si>
  <si>
    <t>晚休：左一下泡泡面-2 22.14</t>
  </si>
  <si>
    <t>午休：右二下未躺下-1，宿舍有说话声-2 12:28
晚休：宿舍有塑料袋声音-1 22:06</t>
  </si>
  <si>
    <t>于波</t>
  </si>
  <si>
    <t>岳凌云</t>
  </si>
  <si>
    <t>晚休：左二下毛巾部分遮挡-1</t>
  </si>
  <si>
    <t>302（混合）</t>
  </si>
  <si>
    <t>左1上挂毛巾-1</t>
  </si>
  <si>
    <t>潘正伟</t>
  </si>
  <si>
    <t>两个橱柜门未关-1</t>
  </si>
  <si>
    <t>张仁升</t>
  </si>
  <si>
    <t>午休：两人说笑-5 12:25</t>
  </si>
  <si>
    <t>于兴军</t>
  </si>
  <si>
    <t>行李铺挂衣服-1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</si>
</sst>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80" zoomScaleNormal="80" workbookViewId="0">
      <pane ySplit="4" topLeftCell="A5" activePane="bottomLeft" state="frozen"/>
      <selection/>
      <selection pane="bottomLeft" activeCell="R46" sqref="R46:R50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 t="s">
        <v>18</v>
      </c>
      <c r="H6" s="28">
        <v>-1</v>
      </c>
      <c r="I6" s="29">
        <v>101</v>
      </c>
      <c r="J6" s="27"/>
      <c r="K6" s="28"/>
      <c r="L6" s="26">
        <v>109</v>
      </c>
      <c r="M6" s="27" t="s">
        <v>19</v>
      </c>
      <c r="N6" s="28">
        <v>-2</v>
      </c>
      <c r="O6" s="29">
        <v>101</v>
      </c>
      <c r="P6" s="27" t="s">
        <v>20</v>
      </c>
      <c r="Q6" s="28">
        <v>-2</v>
      </c>
      <c r="R6" s="25"/>
      <c r="S6" s="25"/>
      <c r="T6" s="25"/>
      <c r="U6" s="25"/>
      <c r="V6" s="25"/>
      <c r="W6" s="25"/>
      <c r="X6" s="30">
        <f>SUM(C6,E6,H6:H9,K6:K9,N6:N9,Q6:Q9,S6,U6,W6)</f>
        <v>-5</v>
      </c>
      <c r="Y6" s="10" t="s">
        <v>21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22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-5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 t="s">
        <v>24</v>
      </c>
      <c r="H11" s="32">
        <v>-1</v>
      </c>
      <c r="I11" s="29">
        <v>104</v>
      </c>
      <c r="J11" s="33"/>
      <c r="K11" s="32"/>
      <c r="L11" s="26">
        <v>113</v>
      </c>
      <c r="M11" s="33" t="s">
        <v>25</v>
      </c>
      <c r="N11" s="32">
        <v>-2</v>
      </c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25</v>
      </c>
      <c r="N12" s="32">
        <v>-2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27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31</v>
      </c>
      <c r="B21" s="32"/>
      <c r="C21" s="32"/>
      <c r="D21" s="32"/>
      <c r="E21" s="32"/>
      <c r="F21" s="26">
        <v>106</v>
      </c>
      <c r="G21" s="33"/>
      <c r="H21" s="32"/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-1</v>
      </c>
      <c r="Y21" s="10" t="s">
        <v>32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 t="s">
        <v>33</v>
      </c>
      <c r="Q22" s="32">
        <v>-1</v>
      </c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34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35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-1</v>
      </c>
      <c r="Y25" s="10" t="s">
        <v>36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 t="s">
        <v>37</v>
      </c>
      <c r="H26" s="32">
        <v>-1</v>
      </c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38</v>
      </c>
      <c r="B29" s="32"/>
      <c r="C29" s="32"/>
      <c r="D29" s="32"/>
      <c r="E29" s="32"/>
      <c r="F29" s="26">
        <v>127</v>
      </c>
      <c r="G29" s="33" t="s">
        <v>39</v>
      </c>
      <c r="H29" s="32">
        <v>-0.5</v>
      </c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-0.5</v>
      </c>
      <c r="Y29" s="45" t="s">
        <v>40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41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42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43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/>
      <c r="H36" s="32"/>
      <c r="I36" s="29">
        <v>307</v>
      </c>
      <c r="J36" s="33"/>
      <c r="K36" s="32"/>
      <c r="L36" s="26">
        <v>536</v>
      </c>
      <c r="M36" s="33"/>
      <c r="N36" s="32"/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-6.5</v>
      </c>
      <c r="Y36" s="18" t="s">
        <v>44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50" t="s">
        <v>45</v>
      </c>
      <c r="H37" s="32">
        <v>-1</v>
      </c>
      <c r="I37" s="29">
        <v>308</v>
      </c>
      <c r="J37" s="33" t="s">
        <v>46</v>
      </c>
      <c r="K37" s="32">
        <v>-2</v>
      </c>
      <c r="L37" s="26">
        <v>537</v>
      </c>
      <c r="M37" s="33"/>
      <c r="N37" s="32"/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1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47</v>
      </c>
      <c r="J38" s="33"/>
      <c r="K38" s="32"/>
      <c r="L38" s="26">
        <v>538</v>
      </c>
      <c r="M38" s="33"/>
      <c r="N38" s="32"/>
      <c r="O38" s="29" t="s">
        <v>47</v>
      </c>
      <c r="P38" s="33" t="s">
        <v>48</v>
      </c>
      <c r="Q38" s="32">
        <v>-2.5</v>
      </c>
      <c r="R38" s="32"/>
      <c r="S38" s="32"/>
      <c r="T38" s="32"/>
      <c r="U38" s="30"/>
      <c r="V38" s="32"/>
      <c r="W38" s="30"/>
      <c r="X38" s="30"/>
      <c r="Y38" s="51"/>
    </row>
    <row r="39" ht="80" customHeight="1" spans="1:25">
      <c r="A39" s="41"/>
      <c r="B39" s="32"/>
      <c r="C39" s="32"/>
      <c r="D39" s="32"/>
      <c r="E39" s="32"/>
      <c r="F39" s="26">
        <v>539</v>
      </c>
      <c r="G39" s="33"/>
      <c r="H39" s="32"/>
      <c r="I39" s="29"/>
      <c r="J39" s="33"/>
      <c r="K39" s="32"/>
      <c r="L39" s="26">
        <v>539</v>
      </c>
      <c r="M39" s="33"/>
      <c r="N39" s="32"/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1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49</v>
      </c>
      <c r="H40" s="32">
        <v>-1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1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0" t="s">
        <v>45</v>
      </c>
      <c r="H41" s="32">
        <v>-1</v>
      </c>
      <c r="I41" s="29">
        <v>301</v>
      </c>
      <c r="J41" s="33"/>
      <c r="K41" s="32"/>
      <c r="L41" s="26">
        <v>529</v>
      </c>
      <c r="M41" s="50"/>
      <c r="N41" s="32"/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-7</v>
      </c>
      <c r="Y41" s="18" t="s">
        <v>50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0" t="s">
        <v>51</v>
      </c>
      <c r="H42" s="32">
        <v>-0.5</v>
      </c>
      <c r="I42" s="29">
        <v>302</v>
      </c>
      <c r="J42" s="33"/>
      <c r="K42" s="32"/>
      <c r="L42" s="26">
        <v>530</v>
      </c>
      <c r="M42" s="50" t="s">
        <v>52</v>
      </c>
      <c r="N42" s="32">
        <v>-2</v>
      </c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1"/>
    </row>
    <row r="43" ht="80" customHeight="1" spans="1:25">
      <c r="A43" s="41"/>
      <c r="B43" s="32"/>
      <c r="C43" s="32"/>
      <c r="D43" s="32"/>
      <c r="E43" s="32"/>
      <c r="F43" s="26">
        <v>531</v>
      </c>
      <c r="G43" s="50"/>
      <c r="H43" s="32"/>
      <c r="I43" s="29">
        <v>304</v>
      </c>
      <c r="J43" s="33"/>
      <c r="K43" s="32"/>
      <c r="L43" s="26">
        <v>531</v>
      </c>
      <c r="M43" s="50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1"/>
    </row>
    <row r="44" ht="80" customHeight="1" spans="1:25">
      <c r="A44" s="41"/>
      <c r="B44" s="32"/>
      <c r="C44" s="32"/>
      <c r="D44" s="32"/>
      <c r="E44" s="32"/>
      <c r="F44" s="26">
        <v>532</v>
      </c>
      <c r="G44" s="50" t="s">
        <v>51</v>
      </c>
      <c r="H44" s="32">
        <v>-0.5</v>
      </c>
      <c r="I44" s="29">
        <v>305</v>
      </c>
      <c r="J44" s="33" t="s">
        <v>53</v>
      </c>
      <c r="K44" s="32">
        <v>-1</v>
      </c>
      <c r="L44" s="26">
        <v>532</v>
      </c>
      <c r="M44" s="50"/>
      <c r="N44" s="32"/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1"/>
    </row>
    <row r="45" ht="80" customHeight="1" spans="1:25">
      <c r="A45" s="41"/>
      <c r="B45" s="32"/>
      <c r="C45" s="32"/>
      <c r="D45" s="32"/>
      <c r="E45" s="32"/>
      <c r="F45" s="26">
        <v>533</v>
      </c>
      <c r="G45" s="50" t="s">
        <v>54</v>
      </c>
      <c r="H45" s="32">
        <v>-2</v>
      </c>
      <c r="I45" s="29">
        <v>306</v>
      </c>
      <c r="J45" s="33"/>
      <c r="K45" s="32"/>
      <c r="L45" s="26">
        <v>533</v>
      </c>
      <c r="M45" s="50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1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 t="s">
        <v>55</v>
      </c>
      <c r="H46" s="32">
        <v>-1</v>
      </c>
      <c r="I46" s="29">
        <v>310</v>
      </c>
      <c r="J46" s="33"/>
      <c r="K46" s="32"/>
      <c r="L46" s="26">
        <v>524</v>
      </c>
      <c r="M46" s="33" t="s">
        <v>56</v>
      </c>
      <c r="N46" s="32">
        <v>-2</v>
      </c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-11.5</v>
      </c>
      <c r="Y46" s="10" t="s">
        <v>57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58</v>
      </c>
      <c r="K47" s="32">
        <v>-1</v>
      </c>
      <c r="L47" s="26">
        <v>525</v>
      </c>
      <c r="M47" s="33" t="s">
        <v>59</v>
      </c>
      <c r="N47" s="32">
        <v>-1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47</v>
      </c>
      <c r="J48" s="33"/>
      <c r="K48" s="32"/>
      <c r="L48" s="26">
        <v>526</v>
      </c>
      <c r="M48" s="33"/>
      <c r="N48" s="32"/>
      <c r="O48" s="29" t="s">
        <v>47</v>
      </c>
      <c r="P48" s="33" t="s">
        <v>48</v>
      </c>
      <c r="Q48" s="32">
        <v>-2.5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60</v>
      </c>
      <c r="N49" s="32">
        <v>-4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-1.5</v>
      </c>
      <c r="Y51" s="18" t="s">
        <v>61</v>
      </c>
    </row>
    <row r="52" ht="80" customHeight="1" spans="1:25">
      <c r="A52" s="41"/>
      <c r="B52" s="32"/>
      <c r="C52" s="32"/>
      <c r="D52" s="32"/>
      <c r="E52" s="32"/>
      <c r="F52" s="26" t="s">
        <v>62</v>
      </c>
      <c r="G52" s="33"/>
      <c r="H52" s="32"/>
      <c r="I52" s="29">
        <v>314</v>
      </c>
      <c r="J52" s="33"/>
      <c r="K52" s="32"/>
      <c r="L52" s="26" t="s">
        <v>62</v>
      </c>
      <c r="M52" s="33"/>
      <c r="N52" s="32"/>
      <c r="O52" s="29">
        <v>314</v>
      </c>
      <c r="P52" s="33"/>
      <c r="Q52" s="32"/>
      <c r="R52" s="32"/>
      <c r="S52" s="32"/>
      <c r="T52" s="32"/>
      <c r="U52" s="30"/>
      <c r="V52" s="32"/>
      <c r="W52" s="30"/>
      <c r="X52" s="30"/>
      <c r="Y52" s="51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1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 t="s">
        <v>39</v>
      </c>
      <c r="K54" s="32">
        <v>-0.5</v>
      </c>
      <c r="L54" s="26"/>
      <c r="M54" s="33"/>
      <c r="N54" s="32"/>
      <c r="O54" s="29">
        <v>316</v>
      </c>
      <c r="P54" s="33" t="s">
        <v>63</v>
      </c>
      <c r="Q54" s="32">
        <v>-1</v>
      </c>
      <c r="R54" s="32"/>
      <c r="S54" s="32"/>
      <c r="T54" s="32"/>
      <c r="U54" s="30"/>
      <c r="V54" s="32"/>
      <c r="W54" s="30"/>
      <c r="X54" s="30"/>
      <c r="Y54" s="51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1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0"/>
      <c r="H56" s="32"/>
      <c r="I56" s="29">
        <v>102</v>
      </c>
      <c r="J56" s="33"/>
      <c r="K56" s="32"/>
      <c r="L56" s="26">
        <v>506</v>
      </c>
      <c r="M56" s="50"/>
      <c r="N56" s="32"/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-4</v>
      </c>
      <c r="Y56" s="18" t="s">
        <v>64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0"/>
      <c r="H57" s="32"/>
      <c r="I57" s="29">
        <v>103</v>
      </c>
      <c r="J57" s="33"/>
      <c r="K57" s="32"/>
      <c r="L57" s="26">
        <v>507</v>
      </c>
      <c r="M57" s="50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1"/>
    </row>
    <row r="58" ht="80" customHeight="1" spans="1:25">
      <c r="A58" s="41"/>
      <c r="B58" s="32"/>
      <c r="C58" s="32"/>
      <c r="D58" s="32"/>
      <c r="E58" s="32"/>
      <c r="F58" s="26">
        <v>508</v>
      </c>
      <c r="G58" s="50"/>
      <c r="H58" s="32"/>
      <c r="I58" s="29">
        <v>104</v>
      </c>
      <c r="J58" s="33" t="s">
        <v>65</v>
      </c>
      <c r="K58" s="32">
        <v>-1</v>
      </c>
      <c r="L58" s="26">
        <v>508</v>
      </c>
      <c r="M58" s="50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1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66</v>
      </c>
      <c r="K59" s="32">
        <v>-1</v>
      </c>
      <c r="L59" s="26"/>
      <c r="M59" s="33"/>
      <c r="N59" s="32"/>
      <c r="O59" s="29">
        <v>106</v>
      </c>
      <c r="P59" s="33" t="s">
        <v>67</v>
      </c>
      <c r="Q59" s="32">
        <v>-2</v>
      </c>
      <c r="R59" s="32"/>
      <c r="S59" s="32"/>
      <c r="T59" s="32"/>
      <c r="U59" s="30"/>
      <c r="V59" s="32"/>
      <c r="W59" s="30"/>
      <c r="X59" s="30"/>
      <c r="Y59" s="51"/>
    </row>
    <row r="60" ht="80" customHeight="1" spans="1:25">
      <c r="A60" s="41"/>
      <c r="B60" s="32"/>
      <c r="C60" s="32"/>
      <c r="D60" s="32"/>
      <c r="E60" s="32"/>
      <c r="F60" s="26"/>
      <c r="G60" s="50"/>
      <c r="H60" s="32"/>
      <c r="I60" s="29">
        <v>107</v>
      </c>
      <c r="J60" s="33"/>
      <c r="K60" s="32"/>
      <c r="L60" s="26"/>
      <c r="M60" s="50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0</v>
      </c>
      <c r="Y61" s="18" t="s">
        <v>68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1"/>
    </row>
    <row r="63" ht="80" customHeight="1" spans="1:25">
      <c r="A63" s="56"/>
      <c r="B63" s="25"/>
      <c r="C63" s="25"/>
      <c r="D63" s="25"/>
      <c r="E63" s="25"/>
      <c r="F63" s="26" t="s">
        <v>62</v>
      </c>
      <c r="G63" s="33"/>
      <c r="H63" s="32"/>
      <c r="I63" s="29">
        <v>203</v>
      </c>
      <c r="J63" s="33"/>
      <c r="K63" s="32"/>
      <c r="L63" s="26" t="s">
        <v>62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1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1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/>
      <c r="K65" s="32"/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1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1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/>
      <c r="K67" s="32"/>
      <c r="L67" s="26">
        <v>515</v>
      </c>
      <c r="M67" s="33"/>
      <c r="N67" s="32"/>
      <c r="O67" s="29">
        <v>212</v>
      </c>
      <c r="P67" s="33" t="s">
        <v>69</v>
      </c>
      <c r="Q67" s="32">
        <v>-2</v>
      </c>
      <c r="R67" s="32"/>
      <c r="S67" s="32"/>
      <c r="T67" s="32"/>
      <c r="U67" s="30"/>
      <c r="V67" s="32"/>
      <c r="W67" s="30"/>
      <c r="X67" s="30">
        <f>SUM(C67,E67,H67:H70,K67:K70,N67:N70,Q67:Q70,S67,U67,W67)</f>
        <v>-5.5</v>
      </c>
      <c r="Y67" s="18" t="s">
        <v>70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 t="s">
        <v>71</v>
      </c>
      <c r="K68" s="32">
        <v>-1</v>
      </c>
      <c r="L68" s="26">
        <v>516</v>
      </c>
      <c r="M68" s="33"/>
      <c r="N68" s="32"/>
      <c r="O68" s="29">
        <v>213</v>
      </c>
      <c r="P68" s="33" t="s">
        <v>63</v>
      </c>
      <c r="Q68" s="32">
        <v>-1</v>
      </c>
      <c r="R68" s="32"/>
      <c r="S68" s="32"/>
      <c r="T68" s="32"/>
      <c r="U68" s="30"/>
      <c r="V68" s="32"/>
      <c r="W68" s="30"/>
      <c r="X68" s="30"/>
      <c r="Y68" s="51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/>
      <c r="N69" s="32"/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1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72</v>
      </c>
      <c r="H70" s="32">
        <v>-1.5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1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0"/>
      <c r="K71" s="32"/>
      <c r="L71" s="26">
        <v>519</v>
      </c>
      <c r="M71" s="33"/>
      <c r="N71" s="32"/>
      <c r="O71" s="29">
        <v>108</v>
      </c>
      <c r="P71" s="50"/>
      <c r="Q71" s="32"/>
      <c r="R71" s="32"/>
      <c r="S71" s="32"/>
      <c r="T71" s="32"/>
      <c r="U71" s="30"/>
      <c r="V71" s="32"/>
      <c r="W71" s="30"/>
      <c r="X71" s="30">
        <f>SUM(C71,E71,H71:H74,K71:K74,N71:N74,Q71:Q74,S71,U71,W71)</f>
        <v>0</v>
      </c>
      <c r="Y71" s="10" t="s">
        <v>73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0"/>
      <c r="K72" s="32"/>
      <c r="L72" s="26">
        <v>520</v>
      </c>
      <c r="M72" s="33"/>
      <c r="N72" s="32"/>
      <c r="O72" s="29">
        <v>109</v>
      </c>
      <c r="P72" s="50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/>
      <c r="H73" s="32"/>
      <c r="I73" s="29">
        <v>215</v>
      </c>
      <c r="J73" s="50"/>
      <c r="K73" s="32"/>
      <c r="L73" s="26">
        <v>521</v>
      </c>
      <c r="M73" s="33"/>
      <c r="N73" s="32"/>
      <c r="O73" s="29">
        <v>215</v>
      </c>
      <c r="P73" s="50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/>
      <c r="H74" s="32"/>
      <c r="I74" s="29"/>
      <c r="J74" s="50"/>
      <c r="K74" s="32"/>
      <c r="L74" s="26">
        <v>523</v>
      </c>
      <c r="M74" s="33"/>
      <c r="N74" s="32"/>
      <c r="O74" s="29"/>
      <c r="P74" s="50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/>
      <c r="C75" s="32"/>
      <c r="D75" s="32"/>
      <c r="E75" s="32"/>
      <c r="F75" s="26">
        <v>509</v>
      </c>
      <c r="G75" s="33"/>
      <c r="H75" s="32"/>
      <c r="I75" s="29">
        <v>208</v>
      </c>
      <c r="J75" s="50"/>
      <c r="K75" s="32"/>
      <c r="L75" s="26">
        <v>509</v>
      </c>
      <c r="M75" s="33"/>
      <c r="N75" s="32"/>
      <c r="O75" s="29">
        <v>208</v>
      </c>
      <c r="P75" s="50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-1</v>
      </c>
      <c r="Y75" s="10" t="s">
        <v>74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0"/>
      <c r="K76" s="32"/>
      <c r="L76" s="26">
        <v>510</v>
      </c>
      <c r="M76" s="33"/>
      <c r="N76" s="32"/>
      <c r="O76" s="29">
        <v>209</v>
      </c>
      <c r="P76" s="50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75</v>
      </c>
      <c r="H77" s="32">
        <v>-1</v>
      </c>
      <c r="I77" s="29">
        <v>210</v>
      </c>
      <c r="J77" s="50"/>
      <c r="K77" s="32"/>
      <c r="L77" s="26">
        <v>511</v>
      </c>
      <c r="M77" s="33"/>
      <c r="N77" s="32"/>
      <c r="O77" s="29">
        <v>210</v>
      </c>
      <c r="P77" s="50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0"/>
      <c r="K78" s="32"/>
      <c r="L78" s="26">
        <v>512</v>
      </c>
      <c r="M78" s="33"/>
      <c r="N78" s="32"/>
      <c r="O78" s="29"/>
      <c r="P78" s="50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0"/>
      <c r="K79" s="32"/>
      <c r="L79" s="26">
        <v>513</v>
      </c>
      <c r="M79" s="33"/>
      <c r="N79" s="32"/>
      <c r="O79" s="59"/>
      <c r="P79" s="50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76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 t="s">
        <v>77</v>
      </c>
      <c r="N81" s="28">
        <v>-2</v>
      </c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-7</v>
      </c>
      <c r="Y81" s="51" t="s">
        <v>78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75</v>
      </c>
      <c r="H82" s="32">
        <v>-1</v>
      </c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1"/>
    </row>
    <row r="83" ht="80" customHeight="1" spans="1:25">
      <c r="A83" s="41"/>
      <c r="B83" s="32"/>
      <c r="C83" s="32"/>
      <c r="D83" s="32"/>
      <c r="E83" s="32"/>
      <c r="F83" s="26">
        <v>403</v>
      </c>
      <c r="G83" s="33" t="s">
        <v>79</v>
      </c>
      <c r="H83" s="32">
        <v>-2</v>
      </c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 t="s">
        <v>80</v>
      </c>
      <c r="Q83" s="32">
        <v>-1</v>
      </c>
      <c r="R83" s="32"/>
      <c r="S83" s="32"/>
      <c r="T83" s="32"/>
      <c r="U83" s="30"/>
      <c r="V83" s="32"/>
      <c r="W83" s="30"/>
      <c r="X83" s="30"/>
      <c r="Y83" s="51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 t="s">
        <v>81</v>
      </c>
      <c r="N84" s="32">
        <v>-1</v>
      </c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1"/>
    </row>
    <row r="85" ht="80" customHeight="1" spans="1:25">
      <c r="A85" s="41">
        <v>11</v>
      </c>
      <c r="B85" s="32"/>
      <c r="C85" s="32"/>
      <c r="D85" s="32"/>
      <c r="E85" s="32"/>
      <c r="F85" s="26">
        <v>405</v>
      </c>
      <c r="G85" s="50" t="s">
        <v>82</v>
      </c>
      <c r="H85" s="32">
        <v>-1.5</v>
      </c>
      <c r="I85" s="29">
        <v>106</v>
      </c>
      <c r="J85" s="33"/>
      <c r="K85" s="32"/>
      <c r="L85" s="26">
        <v>405</v>
      </c>
      <c r="M85" s="50" t="s">
        <v>83</v>
      </c>
      <c r="N85" s="32">
        <v>-1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-6.5</v>
      </c>
      <c r="Y85" s="18" t="s">
        <v>84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0"/>
      <c r="H86" s="32"/>
      <c r="I86" s="29">
        <v>107</v>
      </c>
      <c r="J86" s="33"/>
      <c r="K86" s="32"/>
      <c r="L86" s="26">
        <v>406</v>
      </c>
      <c r="M86" s="50" t="s">
        <v>85</v>
      </c>
      <c r="N86" s="32">
        <v>-3</v>
      </c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1"/>
    </row>
    <row r="87" ht="80" customHeight="1" spans="1:25">
      <c r="A87" s="41"/>
      <c r="B87" s="32"/>
      <c r="C87" s="32"/>
      <c r="D87" s="32"/>
      <c r="E87" s="32"/>
      <c r="F87" s="26">
        <v>407</v>
      </c>
      <c r="G87" s="50"/>
      <c r="H87" s="32"/>
      <c r="I87" s="29">
        <v>108</v>
      </c>
      <c r="J87" s="33"/>
      <c r="K87" s="32"/>
      <c r="L87" s="26">
        <v>407</v>
      </c>
      <c r="M87" s="50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1"/>
    </row>
    <row r="88" ht="80" customHeight="1" spans="1:25">
      <c r="A88" s="41"/>
      <c r="B88" s="32"/>
      <c r="C88" s="32"/>
      <c r="D88" s="32"/>
      <c r="E88" s="32"/>
      <c r="F88" s="26">
        <v>408</v>
      </c>
      <c r="G88" s="50" t="s">
        <v>86</v>
      </c>
      <c r="H88" s="32">
        <v>-1</v>
      </c>
      <c r="I88" s="29">
        <v>109</v>
      </c>
      <c r="J88" s="33"/>
      <c r="K88" s="32"/>
      <c r="L88" s="26">
        <v>408</v>
      </c>
      <c r="M88" s="50"/>
      <c r="N88" s="32"/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1"/>
    </row>
    <row r="89" ht="80" customHeight="1" spans="1:25">
      <c r="A89" s="41"/>
      <c r="B89" s="32"/>
      <c r="C89" s="32"/>
      <c r="D89" s="32"/>
      <c r="E89" s="32"/>
      <c r="F89" s="26"/>
      <c r="G89" s="50"/>
      <c r="H89" s="32"/>
      <c r="I89" s="29"/>
      <c r="J89" s="33"/>
      <c r="K89" s="32"/>
      <c r="L89" s="26"/>
      <c r="M89" s="50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1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 t="s">
        <v>87</v>
      </c>
      <c r="N90" s="32">
        <v>-2</v>
      </c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-2</v>
      </c>
      <c r="Y90" s="10" t="s">
        <v>88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/>
      <c r="N94" s="32"/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/>
      <c r="H95" s="32"/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/>
      <c r="Q95" s="32"/>
      <c r="R95" s="32"/>
      <c r="S95" s="32"/>
      <c r="T95" s="32"/>
      <c r="U95" s="30"/>
      <c r="V95" s="32"/>
      <c r="W95" s="30"/>
      <c r="X95" s="30">
        <f>SUM(C95,E95,H95:H99,K95:K99,N95:N99,Q95:Q99,S95,U95,W95)</f>
        <v>-5</v>
      </c>
      <c r="Y95" s="18" t="s">
        <v>89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 t="s">
        <v>90</v>
      </c>
      <c r="K96" s="32">
        <v>-1</v>
      </c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1"/>
    </row>
    <row r="97" ht="80" customHeight="1" spans="1:25">
      <c r="A97" s="41"/>
      <c r="B97" s="32"/>
      <c r="C97" s="32"/>
      <c r="D97" s="32"/>
      <c r="E97" s="32"/>
      <c r="F97" s="26">
        <v>417</v>
      </c>
      <c r="G97" s="33" t="s">
        <v>49</v>
      </c>
      <c r="H97" s="32">
        <v>-1</v>
      </c>
      <c r="I97" s="29">
        <v>204</v>
      </c>
      <c r="J97" s="33"/>
      <c r="K97" s="32"/>
      <c r="L97" s="26">
        <v>417</v>
      </c>
      <c r="M97" s="33" t="s">
        <v>91</v>
      </c>
      <c r="N97" s="32">
        <v>-1</v>
      </c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1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/>
      <c r="N98" s="32"/>
      <c r="O98" s="29">
        <v>205</v>
      </c>
      <c r="P98" s="33" t="s">
        <v>92</v>
      </c>
      <c r="Q98" s="32"/>
      <c r="R98" s="32"/>
      <c r="S98" s="32"/>
      <c r="T98" s="32"/>
      <c r="U98" s="30"/>
      <c r="V98" s="32"/>
      <c r="W98" s="30"/>
      <c r="X98" s="30"/>
      <c r="Y98" s="51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 t="s">
        <v>93</v>
      </c>
      <c r="K99" s="32">
        <v>-2</v>
      </c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0"/>
      <c r="H100" s="32"/>
      <c r="I100" s="29">
        <v>302</v>
      </c>
      <c r="J100" s="33"/>
      <c r="K100" s="32"/>
      <c r="L100" s="26">
        <v>419</v>
      </c>
      <c r="M100" s="50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0</v>
      </c>
      <c r="Y100" s="18" t="s">
        <v>94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0"/>
      <c r="H101" s="32"/>
      <c r="I101" s="29">
        <v>303</v>
      </c>
      <c r="J101" s="33"/>
      <c r="K101" s="32"/>
      <c r="L101" s="26">
        <v>420</v>
      </c>
      <c r="M101" s="50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1"/>
    </row>
    <row r="102" ht="80" customHeight="1" spans="1:25">
      <c r="A102" s="56"/>
      <c r="B102" s="25"/>
      <c r="C102" s="25"/>
      <c r="D102" s="25"/>
      <c r="E102" s="25"/>
      <c r="F102" s="26"/>
      <c r="G102" s="50"/>
      <c r="H102" s="32"/>
      <c r="I102" s="29">
        <v>304</v>
      </c>
      <c r="J102" s="33"/>
      <c r="K102" s="32"/>
      <c r="L102" s="26"/>
      <c r="M102" s="50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1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/>
      <c r="K103" s="32"/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1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1"/>
    </row>
    <row r="105" ht="80" customHeight="1" spans="1:25">
      <c r="A105" s="56"/>
      <c r="B105" s="25"/>
      <c r="C105" s="25"/>
      <c r="D105" s="25"/>
      <c r="E105" s="25"/>
      <c r="F105" s="26"/>
      <c r="G105" s="50"/>
      <c r="H105" s="32"/>
      <c r="I105" s="29">
        <v>307</v>
      </c>
      <c r="J105" s="33"/>
      <c r="K105" s="32"/>
      <c r="L105" s="26"/>
      <c r="M105" s="50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1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1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95</v>
      </c>
      <c r="H107" s="32">
        <v>-4</v>
      </c>
      <c r="I107" s="29">
        <v>309</v>
      </c>
      <c r="J107" s="33" t="s">
        <v>96</v>
      </c>
      <c r="K107" s="32">
        <v>-6</v>
      </c>
      <c r="L107" s="26">
        <v>421</v>
      </c>
      <c r="M107" s="27" t="s">
        <v>77</v>
      </c>
      <c r="N107" s="28">
        <v>-2</v>
      </c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-23.5</v>
      </c>
      <c r="Y107" s="18" t="s">
        <v>97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98</v>
      </c>
      <c r="H108" s="32">
        <v>-4.5</v>
      </c>
      <c r="I108" s="29">
        <v>310</v>
      </c>
      <c r="J108" s="33" t="s">
        <v>93</v>
      </c>
      <c r="K108" s="32">
        <v>-2</v>
      </c>
      <c r="L108" s="26">
        <v>423</v>
      </c>
      <c r="M108" s="33"/>
      <c r="N108" s="32"/>
      <c r="O108" s="29">
        <v>310</v>
      </c>
      <c r="P108" s="33"/>
      <c r="Q108" s="32"/>
      <c r="R108" s="25"/>
      <c r="S108" s="25"/>
      <c r="T108" s="25"/>
      <c r="U108" s="57"/>
      <c r="V108" s="25"/>
      <c r="W108" s="57"/>
      <c r="X108" s="57"/>
      <c r="Y108" s="51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 t="s">
        <v>93</v>
      </c>
      <c r="K109" s="32">
        <v>-2</v>
      </c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1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1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 t="s">
        <v>99</v>
      </c>
      <c r="K111" s="32">
        <v>-2</v>
      </c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1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 t="s">
        <v>100</v>
      </c>
      <c r="Q112" s="32">
        <v>-1</v>
      </c>
      <c r="R112" s="25"/>
      <c r="S112" s="25"/>
      <c r="T112" s="25"/>
      <c r="U112" s="57"/>
      <c r="V112" s="25"/>
      <c r="W112" s="57"/>
      <c r="X112" s="57"/>
      <c r="Y112" s="51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1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0</v>
      </c>
      <c r="Y114" s="65" t="s">
        <v>101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/>
      <c r="C120" s="42"/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-2</v>
      </c>
      <c r="Y120" s="18" t="s">
        <v>102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 t="s">
        <v>45</v>
      </c>
      <c r="H121" s="32">
        <v>-1</v>
      </c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1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1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1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75</v>
      </c>
      <c r="H124" s="32">
        <v>-1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1"/>
    </row>
    <row r="125" ht="80" customHeight="1" spans="1:25">
      <c r="A125" s="56"/>
      <c r="B125" s="25"/>
      <c r="C125" s="25"/>
      <c r="D125" s="25"/>
      <c r="E125" s="25"/>
      <c r="F125" s="26"/>
      <c r="G125" s="50"/>
      <c r="H125" s="32"/>
      <c r="I125" s="29"/>
      <c r="J125" s="33"/>
      <c r="K125" s="32"/>
      <c r="L125" s="26"/>
      <c r="M125" s="50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1"/>
    </row>
    <row r="126" ht="80" customHeight="1" spans="1:25">
      <c r="A126" s="41">
        <v>18</v>
      </c>
      <c r="B126" s="32"/>
      <c r="C126" s="32"/>
      <c r="D126" s="32"/>
      <c r="E126" s="32"/>
      <c r="F126" s="26">
        <v>433</v>
      </c>
      <c r="G126" s="50"/>
      <c r="H126" s="32"/>
      <c r="I126" s="29">
        <v>301</v>
      </c>
      <c r="J126" s="33"/>
      <c r="K126" s="32"/>
      <c r="L126" s="26">
        <v>433</v>
      </c>
      <c r="M126" s="50"/>
      <c r="N126" s="32"/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0</v>
      </c>
      <c r="Y126" s="18" t="s">
        <v>103</v>
      </c>
    </row>
    <row r="127" ht="80" customHeight="1" spans="1:25">
      <c r="A127" s="41"/>
      <c r="B127" s="32"/>
      <c r="C127" s="32"/>
      <c r="D127" s="32"/>
      <c r="E127" s="32"/>
      <c r="F127" s="26">
        <v>434</v>
      </c>
      <c r="G127" s="50"/>
      <c r="H127" s="32"/>
      <c r="I127" s="29">
        <v>401</v>
      </c>
      <c r="J127" s="33"/>
      <c r="K127" s="32"/>
      <c r="L127" s="26">
        <v>434</v>
      </c>
      <c r="M127" s="50"/>
      <c r="N127" s="32"/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1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0"/>
      <c r="H128" s="32"/>
      <c r="I128" s="29">
        <v>402</v>
      </c>
      <c r="J128" s="33"/>
      <c r="K128" s="32"/>
      <c r="L128" s="26">
        <v>436</v>
      </c>
      <c r="M128" s="50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1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0"/>
      <c r="H129" s="32"/>
      <c r="I129" s="29">
        <v>403</v>
      </c>
      <c r="J129" s="33"/>
      <c r="K129" s="32"/>
      <c r="L129" s="26">
        <v>437</v>
      </c>
      <c r="M129" s="50"/>
      <c r="N129" s="32"/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1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1"/>
    </row>
    <row r="131" ht="45" customHeight="1" spans="1:25">
      <c r="A131" s="60" t="s">
        <v>104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 t="s">
        <v>105</v>
      </c>
      <c r="J132" s="33"/>
      <c r="K132" s="32"/>
      <c r="L132" s="63">
        <v>229</v>
      </c>
      <c r="M132" s="33"/>
      <c r="N132" s="32"/>
      <c r="O132" s="64" t="s">
        <v>105</v>
      </c>
      <c r="P132" s="33"/>
      <c r="Q132" s="32"/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0</v>
      </c>
      <c r="Y132" s="18" t="s">
        <v>106</v>
      </c>
    </row>
    <row r="133" ht="80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/>
      <c r="K133" s="28"/>
      <c r="L133" s="26">
        <v>230</v>
      </c>
      <c r="M133" s="27"/>
      <c r="N133" s="28"/>
      <c r="O133" s="64">
        <v>401</v>
      </c>
      <c r="P133" s="27"/>
      <c r="Q133" s="28"/>
      <c r="R133" s="25"/>
      <c r="S133" s="25"/>
      <c r="T133" s="25"/>
      <c r="U133" s="25"/>
      <c r="V133" s="25"/>
      <c r="W133" s="25"/>
      <c r="X133" s="57"/>
      <c r="Y133" s="51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/>
      <c r="K134" s="32"/>
      <c r="L134" s="26">
        <v>231</v>
      </c>
      <c r="M134" s="33"/>
      <c r="N134" s="32"/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1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1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64" t="s">
        <v>105</v>
      </c>
      <c r="J137" s="33"/>
      <c r="K137" s="32"/>
      <c r="L137" s="26">
        <v>227</v>
      </c>
      <c r="M137" s="33"/>
      <c r="N137" s="32"/>
      <c r="O137" s="64" t="s">
        <v>105</v>
      </c>
      <c r="P137" s="33"/>
      <c r="Q137" s="32"/>
      <c r="R137" s="42"/>
      <c r="S137" s="42"/>
      <c r="T137" s="42"/>
      <c r="U137" s="55"/>
      <c r="V137" s="42"/>
      <c r="W137" s="55"/>
      <c r="X137" s="55">
        <f>SUM(C137,E137,H137:H142,K137:K142,N137:N142,Q137:Q142,S137,U137,W137)</f>
        <v>-2</v>
      </c>
      <c r="Y137" s="18" t="s">
        <v>107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405</v>
      </c>
      <c r="J138" s="33"/>
      <c r="K138" s="32"/>
      <c r="L138" s="26">
        <v>228</v>
      </c>
      <c r="M138" s="33" t="s">
        <v>108</v>
      </c>
      <c r="N138" s="32">
        <v>-2</v>
      </c>
      <c r="O138" s="29">
        <v>405</v>
      </c>
      <c r="P138" s="33"/>
      <c r="Q138" s="32"/>
      <c r="R138" s="25"/>
      <c r="S138" s="25"/>
      <c r="T138" s="25"/>
      <c r="U138" s="57"/>
      <c r="V138" s="25"/>
      <c r="W138" s="57"/>
      <c r="X138" s="57"/>
      <c r="Y138" s="51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406</v>
      </c>
      <c r="J139" s="33"/>
      <c r="K139" s="32"/>
      <c r="L139" s="26"/>
      <c r="M139" s="33"/>
      <c r="N139" s="32"/>
      <c r="O139" s="29">
        <v>406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1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407</v>
      </c>
      <c r="J140" s="33"/>
      <c r="K140" s="32"/>
      <c r="L140" s="26"/>
      <c r="M140" s="33"/>
      <c r="N140" s="32"/>
      <c r="O140" s="29">
        <v>407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1"/>
    </row>
    <row r="141" ht="80" customHeight="1" spans="1:25">
      <c r="A141" s="56"/>
      <c r="B141" s="25"/>
      <c r="C141" s="25"/>
      <c r="D141" s="25"/>
      <c r="E141" s="25"/>
      <c r="F141" s="26"/>
      <c r="G141" s="50"/>
      <c r="H141" s="32"/>
      <c r="I141" s="29">
        <v>408</v>
      </c>
      <c r="J141" s="33"/>
      <c r="K141" s="32"/>
      <c r="L141" s="26"/>
      <c r="M141" s="33"/>
      <c r="N141" s="32"/>
      <c r="O141" s="29">
        <v>408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1"/>
    </row>
    <row r="142" ht="80" customHeight="1" spans="1:25">
      <c r="A142" s="38"/>
      <c r="B142" s="28"/>
      <c r="C142" s="28"/>
      <c r="D142" s="28"/>
      <c r="E142" s="28"/>
      <c r="F142" s="26"/>
      <c r="G142" s="50"/>
      <c r="H142" s="32"/>
      <c r="I142" s="29" t="s">
        <v>109</v>
      </c>
      <c r="J142" s="33"/>
      <c r="K142" s="32"/>
      <c r="L142" s="26"/>
      <c r="M142" s="33"/>
      <c r="N142" s="32"/>
      <c r="O142" s="29" t="s">
        <v>109</v>
      </c>
      <c r="P142" s="33"/>
      <c r="Q142" s="32"/>
      <c r="R142" s="28"/>
      <c r="S142" s="28"/>
      <c r="T142" s="28"/>
      <c r="U142" s="58"/>
      <c r="V142" s="28"/>
      <c r="W142" s="58"/>
      <c r="X142" s="58"/>
      <c r="Y142" s="51"/>
    </row>
    <row r="143" ht="80" customHeight="1" spans="1:25">
      <c r="A143" s="41">
        <v>21</v>
      </c>
      <c r="B143" s="32"/>
      <c r="C143" s="32"/>
      <c r="D143" s="32"/>
      <c r="E143" s="32"/>
      <c r="F143" s="26">
        <v>223</v>
      </c>
      <c r="G143" s="50"/>
      <c r="H143" s="32"/>
      <c r="I143" s="29" t="s">
        <v>109</v>
      </c>
      <c r="J143" s="33"/>
      <c r="K143" s="32"/>
      <c r="L143" s="26">
        <v>223</v>
      </c>
      <c r="M143" s="33"/>
      <c r="N143" s="32"/>
      <c r="O143" s="29" t="s">
        <v>109</v>
      </c>
      <c r="P143" s="33"/>
      <c r="Q143" s="32"/>
      <c r="R143" s="32"/>
      <c r="S143" s="32"/>
      <c r="T143" s="32"/>
      <c r="U143" s="30"/>
      <c r="V143" s="32"/>
      <c r="W143" s="30"/>
      <c r="X143" s="30">
        <f>SUM(C143,E143,H143:H146,K143:K146,N143:N146,Q143:Q146,S143,U143,W143)</f>
        <v>0</v>
      </c>
      <c r="Y143" s="18" t="s">
        <v>110</v>
      </c>
    </row>
    <row r="144" ht="80" customHeight="1" spans="1:25">
      <c r="A144" s="41"/>
      <c r="B144" s="32"/>
      <c r="C144" s="32"/>
      <c r="D144" s="32"/>
      <c r="E144" s="32"/>
      <c r="F144" s="26">
        <v>224</v>
      </c>
      <c r="G144" s="50"/>
      <c r="H144" s="32"/>
      <c r="I144" s="29">
        <v>410</v>
      </c>
      <c r="J144" s="33"/>
      <c r="K144" s="32"/>
      <c r="L144" s="26">
        <v>224</v>
      </c>
      <c r="M144" s="50"/>
      <c r="N144" s="32"/>
      <c r="O144" s="29">
        <v>410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1"/>
    </row>
    <row r="145" ht="80" customHeight="1" spans="1:25">
      <c r="A145" s="41"/>
      <c r="B145" s="32"/>
      <c r="C145" s="32"/>
      <c r="D145" s="32"/>
      <c r="E145" s="32"/>
      <c r="F145" s="26">
        <v>225</v>
      </c>
      <c r="G145" s="50"/>
      <c r="H145" s="32"/>
      <c r="I145" s="29">
        <v>411</v>
      </c>
      <c r="J145" s="33"/>
      <c r="K145" s="32"/>
      <c r="L145" s="26">
        <v>225</v>
      </c>
      <c r="M145" s="50"/>
      <c r="N145" s="32"/>
      <c r="O145" s="29">
        <v>411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1"/>
    </row>
    <row r="146" ht="80" customHeight="1" spans="1:25">
      <c r="A146" s="41"/>
      <c r="B146" s="32"/>
      <c r="C146" s="32"/>
      <c r="D146" s="32"/>
      <c r="E146" s="32"/>
      <c r="F146" s="26">
        <v>226</v>
      </c>
      <c r="G146" s="50"/>
      <c r="H146" s="32"/>
      <c r="I146" s="29"/>
      <c r="J146" s="33"/>
      <c r="K146" s="32"/>
      <c r="L146" s="26">
        <v>226</v>
      </c>
      <c r="M146" s="50"/>
      <c r="N146" s="32"/>
      <c r="O146" s="29"/>
      <c r="P146" s="33"/>
      <c r="Q146" s="32"/>
      <c r="R146" s="32"/>
      <c r="S146" s="32"/>
      <c r="T146" s="32"/>
      <c r="U146" s="30"/>
      <c r="V146" s="32"/>
      <c r="W146" s="30"/>
      <c r="X146" s="30"/>
      <c r="Y146" s="51"/>
    </row>
    <row r="147" ht="80" customHeight="1" spans="1:25">
      <c r="A147" s="41">
        <v>22</v>
      </c>
      <c r="B147" s="32"/>
      <c r="C147" s="32"/>
      <c r="D147" s="32"/>
      <c r="E147" s="32"/>
      <c r="F147" s="26">
        <v>217</v>
      </c>
      <c r="G147" s="33" t="s">
        <v>111</v>
      </c>
      <c r="H147" s="32">
        <v>-1</v>
      </c>
      <c r="I147" s="29">
        <v>303</v>
      </c>
      <c r="J147" s="33"/>
      <c r="K147" s="32"/>
      <c r="L147" s="26">
        <v>217</v>
      </c>
      <c r="M147" s="33" t="s">
        <v>112</v>
      </c>
      <c r="N147" s="32">
        <v>-2</v>
      </c>
      <c r="O147" s="29">
        <v>303</v>
      </c>
      <c r="P147" s="33" t="s">
        <v>113</v>
      </c>
      <c r="Q147" s="32">
        <v>-2</v>
      </c>
      <c r="R147" s="32"/>
      <c r="S147" s="32"/>
      <c r="T147" s="32"/>
      <c r="U147" s="30"/>
      <c r="V147" s="32"/>
      <c r="W147" s="30"/>
      <c r="X147" s="30">
        <f>SUM(C147,E147,H147:H150,K147:K150,N147:N150,Q147:Q150,S147,U147,W147)</f>
        <v>-7</v>
      </c>
      <c r="Y147" s="18" t="s">
        <v>114</v>
      </c>
    </row>
    <row r="148" ht="80" customHeight="1" spans="1:25">
      <c r="A148" s="41"/>
      <c r="B148" s="32"/>
      <c r="C148" s="32"/>
      <c r="D148" s="32"/>
      <c r="E148" s="32"/>
      <c r="F148" s="26">
        <v>218</v>
      </c>
      <c r="G148" s="33"/>
      <c r="H148" s="32"/>
      <c r="I148" s="29">
        <v>304</v>
      </c>
      <c r="J148" s="33"/>
      <c r="K148" s="32"/>
      <c r="L148" s="26">
        <v>218</v>
      </c>
      <c r="M148" s="33"/>
      <c r="N148" s="32"/>
      <c r="O148" s="29">
        <v>304</v>
      </c>
      <c r="P148" s="33"/>
      <c r="Q148" s="32"/>
      <c r="R148" s="32"/>
      <c r="S148" s="32"/>
      <c r="T148" s="32"/>
      <c r="U148" s="30"/>
      <c r="V148" s="32"/>
      <c r="W148" s="30"/>
      <c r="X148" s="30"/>
      <c r="Y148" s="51"/>
    </row>
    <row r="149" ht="80" customHeight="1" spans="1:25">
      <c r="A149" s="41"/>
      <c r="B149" s="32"/>
      <c r="C149" s="32"/>
      <c r="D149" s="32"/>
      <c r="E149" s="32"/>
      <c r="F149" s="26">
        <v>219</v>
      </c>
      <c r="G149" s="33"/>
      <c r="H149" s="32"/>
      <c r="I149" s="29" t="s">
        <v>115</v>
      </c>
      <c r="J149" s="33"/>
      <c r="K149" s="32"/>
      <c r="L149" s="26">
        <v>219</v>
      </c>
      <c r="M149" s="33"/>
      <c r="N149" s="32"/>
      <c r="O149" s="29" t="s">
        <v>115</v>
      </c>
      <c r="P149" s="33" t="s">
        <v>116</v>
      </c>
      <c r="Q149" s="32">
        <v>-1</v>
      </c>
      <c r="R149" s="32"/>
      <c r="S149" s="32"/>
      <c r="T149" s="32"/>
      <c r="U149" s="30"/>
      <c r="V149" s="32"/>
      <c r="W149" s="30"/>
      <c r="X149" s="30"/>
      <c r="Y149" s="51"/>
    </row>
    <row r="150" ht="80" customHeight="1" spans="1:25">
      <c r="A150" s="41"/>
      <c r="B150" s="32"/>
      <c r="C150" s="32"/>
      <c r="D150" s="32"/>
      <c r="E150" s="32"/>
      <c r="F150" s="26">
        <v>220</v>
      </c>
      <c r="G150" s="33" t="s">
        <v>117</v>
      </c>
      <c r="H150" s="32">
        <v>-1</v>
      </c>
      <c r="I150" s="29"/>
      <c r="J150" s="33"/>
      <c r="K150" s="32"/>
      <c r="L150" s="26">
        <v>220</v>
      </c>
      <c r="M150" s="33"/>
      <c r="N150" s="32"/>
      <c r="O150" s="29"/>
      <c r="P150" s="33"/>
      <c r="Q150" s="32"/>
      <c r="R150" s="32"/>
      <c r="S150" s="32"/>
      <c r="T150" s="32"/>
      <c r="U150" s="30"/>
      <c r="V150" s="32"/>
      <c r="W150" s="30"/>
      <c r="X150" s="30"/>
      <c r="Y150" s="51"/>
    </row>
    <row r="151" ht="80" customHeight="1" spans="1:25">
      <c r="A151" s="41">
        <v>23</v>
      </c>
      <c r="B151" s="32"/>
      <c r="C151" s="32"/>
      <c r="D151" s="32"/>
      <c r="E151" s="32"/>
      <c r="F151" s="26">
        <v>212</v>
      </c>
      <c r="G151" s="33"/>
      <c r="H151" s="32"/>
      <c r="I151" s="29">
        <v>301</v>
      </c>
      <c r="J151" s="33"/>
      <c r="K151" s="32"/>
      <c r="L151" s="26">
        <v>212</v>
      </c>
      <c r="M151" s="33"/>
      <c r="N151" s="32"/>
      <c r="O151" s="29">
        <v>301</v>
      </c>
      <c r="P151" s="33"/>
      <c r="Q151" s="32"/>
      <c r="R151" s="32"/>
      <c r="S151" s="32"/>
      <c r="T151" s="32"/>
      <c r="U151" s="30"/>
      <c r="V151" s="32"/>
      <c r="W151" s="30"/>
      <c r="X151" s="30">
        <f>SUM(C151,E151,H151:H154,K151:K154,N151:N154,Q151:Q154,S151,U151,W151)</f>
        <v>-4.5</v>
      </c>
      <c r="Y151" s="18" t="s">
        <v>118</v>
      </c>
    </row>
    <row r="152" ht="80" customHeight="1" spans="1:25">
      <c r="A152" s="41"/>
      <c r="B152" s="32"/>
      <c r="C152" s="32"/>
      <c r="D152" s="32"/>
      <c r="E152" s="32"/>
      <c r="F152" s="26">
        <v>213</v>
      </c>
      <c r="G152" s="33" t="s">
        <v>119</v>
      </c>
      <c r="H152" s="32">
        <v>-2</v>
      </c>
      <c r="I152" s="29">
        <v>302</v>
      </c>
      <c r="J152" s="33"/>
      <c r="K152" s="32"/>
      <c r="L152" s="26">
        <v>213</v>
      </c>
      <c r="M152" s="33" t="s">
        <v>120</v>
      </c>
      <c r="N152" s="32">
        <v>-1</v>
      </c>
      <c r="O152" s="29">
        <v>302</v>
      </c>
      <c r="P152" s="33" t="s">
        <v>121</v>
      </c>
      <c r="Q152" s="32">
        <v>-1</v>
      </c>
      <c r="R152" s="32"/>
      <c r="S152" s="32"/>
      <c r="T152" s="32"/>
      <c r="U152" s="30"/>
      <c r="V152" s="32"/>
      <c r="W152" s="30"/>
      <c r="X152" s="30"/>
      <c r="Y152" s="51"/>
    </row>
    <row r="153" ht="80" customHeight="1" spans="1:25">
      <c r="A153" s="41"/>
      <c r="B153" s="32"/>
      <c r="C153" s="32"/>
      <c r="D153" s="32"/>
      <c r="E153" s="32"/>
      <c r="F153" s="26">
        <v>215</v>
      </c>
      <c r="G153" s="33"/>
      <c r="H153" s="32"/>
      <c r="I153" s="29">
        <v>207</v>
      </c>
      <c r="J153" s="33"/>
      <c r="K153" s="32"/>
      <c r="L153" s="26">
        <v>215</v>
      </c>
      <c r="M153" s="33"/>
      <c r="N153" s="32"/>
      <c r="O153" s="29">
        <v>207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1"/>
    </row>
    <row r="154" ht="80" customHeight="1" spans="1:25">
      <c r="A154" s="41"/>
      <c r="B154" s="32"/>
      <c r="C154" s="32"/>
      <c r="D154" s="32"/>
      <c r="E154" s="32"/>
      <c r="F154" s="26">
        <v>216</v>
      </c>
      <c r="G154" s="33" t="s">
        <v>39</v>
      </c>
      <c r="H154" s="32">
        <v>-0.5</v>
      </c>
      <c r="I154" s="29"/>
      <c r="J154" s="33"/>
      <c r="K154" s="32"/>
      <c r="L154" s="26">
        <v>216</v>
      </c>
      <c r="M154" s="33"/>
      <c r="N154" s="32"/>
      <c r="O154" s="29"/>
      <c r="P154" s="33"/>
      <c r="Q154" s="32"/>
      <c r="R154" s="32"/>
      <c r="S154" s="32"/>
      <c r="T154" s="32"/>
      <c r="U154" s="30"/>
      <c r="V154" s="32"/>
      <c r="W154" s="30"/>
      <c r="X154" s="30"/>
      <c r="Y154" s="51"/>
    </row>
    <row r="155" ht="80" customHeight="1" spans="1:25">
      <c r="A155" s="41">
        <v>24</v>
      </c>
      <c r="B155" s="32"/>
      <c r="C155" s="32"/>
      <c r="D155" s="32"/>
      <c r="E155" s="32"/>
      <c r="F155" s="26">
        <v>208</v>
      </c>
      <c r="G155" s="33"/>
      <c r="H155" s="32"/>
      <c r="I155" s="29">
        <v>110</v>
      </c>
      <c r="J155" s="50"/>
      <c r="K155" s="32"/>
      <c r="L155" s="26">
        <v>208</v>
      </c>
      <c r="M155" s="33" t="s">
        <v>112</v>
      </c>
      <c r="N155" s="32">
        <v>-2</v>
      </c>
      <c r="O155" s="29">
        <v>110</v>
      </c>
      <c r="P155" s="50"/>
      <c r="Q155" s="32"/>
      <c r="R155" s="32"/>
      <c r="S155" s="32"/>
      <c r="T155" s="32"/>
      <c r="U155" s="30"/>
      <c r="V155" s="32"/>
      <c r="W155" s="30"/>
      <c r="X155" s="30">
        <f>SUM(C155,E155,H155:H158,K155:K158,N155:N158,Q155:Q158,S155,U155,W155)</f>
        <v>-3.5</v>
      </c>
      <c r="Y155" s="10" t="s">
        <v>122</v>
      </c>
    </row>
    <row r="156" ht="80" customHeight="1" spans="1:25">
      <c r="A156" s="41"/>
      <c r="B156" s="32"/>
      <c r="C156" s="32"/>
      <c r="D156" s="32"/>
      <c r="E156" s="32"/>
      <c r="F156" s="26">
        <v>209</v>
      </c>
      <c r="G156" s="33"/>
      <c r="H156" s="32"/>
      <c r="I156" s="29">
        <v>111</v>
      </c>
      <c r="J156" s="50"/>
      <c r="K156" s="32"/>
      <c r="L156" s="26">
        <v>209</v>
      </c>
      <c r="M156" s="33"/>
      <c r="N156" s="32"/>
      <c r="O156" s="29">
        <v>111</v>
      </c>
      <c r="P156" s="50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210</v>
      </c>
      <c r="G157" s="33" t="s">
        <v>39</v>
      </c>
      <c r="H157" s="32">
        <v>-0.5</v>
      </c>
      <c r="I157" s="29">
        <v>201</v>
      </c>
      <c r="J157" s="50"/>
      <c r="K157" s="32"/>
      <c r="L157" s="26">
        <v>210</v>
      </c>
      <c r="M157" s="33"/>
      <c r="N157" s="32"/>
      <c r="O157" s="29">
        <v>201</v>
      </c>
      <c r="P157" s="50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211</v>
      </c>
      <c r="G158" s="33"/>
      <c r="H158" s="32"/>
      <c r="I158" s="29">
        <v>202</v>
      </c>
      <c r="J158" s="50" t="s">
        <v>123</v>
      </c>
      <c r="K158" s="32">
        <v>-1</v>
      </c>
      <c r="L158" s="26">
        <v>211</v>
      </c>
      <c r="M158" s="33"/>
      <c r="N158" s="32"/>
      <c r="O158" s="29">
        <v>202</v>
      </c>
      <c r="P158" s="50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>
        <v>25</v>
      </c>
      <c r="B159" s="32"/>
      <c r="C159" s="32"/>
      <c r="D159" s="32"/>
      <c r="E159" s="32"/>
      <c r="F159" s="26">
        <v>204</v>
      </c>
      <c r="G159" s="33"/>
      <c r="H159" s="32"/>
      <c r="I159" s="29">
        <v>208</v>
      </c>
      <c r="J159" s="50"/>
      <c r="K159" s="32"/>
      <c r="L159" s="26">
        <v>204</v>
      </c>
      <c r="M159" s="33"/>
      <c r="N159" s="32"/>
      <c r="O159" s="29">
        <v>208</v>
      </c>
      <c r="P159" s="50"/>
      <c r="Q159" s="32"/>
      <c r="R159" s="32"/>
      <c r="S159" s="32"/>
      <c r="T159" s="32"/>
      <c r="U159" s="30"/>
      <c r="V159" s="32"/>
      <c r="W159" s="30"/>
      <c r="X159" s="30">
        <f>SUM(C159,E159,H159:H162,K159:K162,N159:N162,Q159:Q162,S159,U159,W159)</f>
        <v>-2</v>
      </c>
      <c r="Y159" s="10" t="s">
        <v>124</v>
      </c>
    </row>
    <row r="160" ht="80" customHeight="1" spans="1:25">
      <c r="A160" s="41"/>
      <c r="B160" s="32"/>
      <c r="C160" s="32"/>
      <c r="D160" s="32"/>
      <c r="E160" s="32"/>
      <c r="F160" s="26">
        <v>205</v>
      </c>
      <c r="G160" s="33"/>
      <c r="H160" s="32"/>
      <c r="I160" s="29">
        <v>209</v>
      </c>
      <c r="J160" s="50"/>
      <c r="K160" s="32"/>
      <c r="L160" s="26">
        <v>205</v>
      </c>
      <c r="M160" s="33"/>
      <c r="N160" s="32"/>
      <c r="O160" s="29">
        <v>209</v>
      </c>
      <c r="P160" s="50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206</v>
      </c>
      <c r="G161" s="33"/>
      <c r="H161" s="32"/>
      <c r="I161" s="29">
        <v>210</v>
      </c>
      <c r="J161" s="50"/>
      <c r="K161" s="32"/>
      <c r="L161" s="26">
        <v>206</v>
      </c>
      <c r="M161" s="33"/>
      <c r="N161" s="32"/>
      <c r="O161" s="29">
        <v>210</v>
      </c>
      <c r="P161" s="50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207</v>
      </c>
      <c r="G162" s="33"/>
      <c r="H162" s="32"/>
      <c r="I162" s="29"/>
      <c r="J162" s="50"/>
      <c r="K162" s="32"/>
      <c r="L162" s="26">
        <v>207</v>
      </c>
      <c r="M162" s="33" t="s">
        <v>112</v>
      </c>
      <c r="N162" s="32">
        <v>-2</v>
      </c>
      <c r="O162" s="29"/>
      <c r="P162" s="50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>
        <v>26</v>
      </c>
      <c r="B163" s="32"/>
      <c r="C163" s="32"/>
      <c r="D163" s="32"/>
      <c r="E163" s="32"/>
      <c r="F163" s="26">
        <v>201</v>
      </c>
      <c r="G163" s="33"/>
      <c r="H163" s="32"/>
      <c r="I163" s="29" t="s">
        <v>115</v>
      </c>
      <c r="J163" s="33"/>
      <c r="K163" s="32"/>
      <c r="L163" s="26">
        <v>201</v>
      </c>
      <c r="M163" s="33" t="s">
        <v>125</v>
      </c>
      <c r="N163" s="32">
        <v>-1</v>
      </c>
      <c r="O163" s="29" t="s">
        <v>115</v>
      </c>
      <c r="P163" s="33"/>
      <c r="Q163" s="32"/>
      <c r="R163" s="32"/>
      <c r="S163" s="32"/>
      <c r="T163" s="32"/>
      <c r="U163" s="30"/>
      <c r="V163" s="32"/>
      <c r="W163" s="30"/>
      <c r="X163" s="30">
        <f>SUM(C163,E163,H163:H168,K163:K168,N163:N168,Q163:Q168,S163,U163,W163)</f>
        <v>-2</v>
      </c>
      <c r="Y163" s="18" t="s">
        <v>126</v>
      </c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306</v>
      </c>
      <c r="J164" s="33"/>
      <c r="K164" s="32"/>
      <c r="L164" s="26"/>
      <c r="M164" s="33"/>
      <c r="N164" s="32"/>
      <c r="O164" s="29">
        <v>306</v>
      </c>
      <c r="P164" s="33" t="s">
        <v>127</v>
      </c>
      <c r="Q164" s="32">
        <v>-1</v>
      </c>
      <c r="R164" s="32"/>
      <c r="S164" s="32"/>
      <c r="T164" s="32"/>
      <c r="U164" s="30"/>
      <c r="V164" s="32"/>
      <c r="W164" s="30"/>
      <c r="X164" s="30"/>
      <c r="Y164" s="51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307</v>
      </c>
      <c r="J165" s="33"/>
      <c r="K165" s="32"/>
      <c r="L165" s="26"/>
      <c r="M165" s="33"/>
      <c r="N165" s="32"/>
      <c r="O165" s="29">
        <v>307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1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309</v>
      </c>
      <c r="J166" s="33"/>
      <c r="K166" s="32"/>
      <c r="L166" s="26"/>
      <c r="M166" s="33"/>
      <c r="N166" s="32"/>
      <c r="O166" s="29">
        <v>309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1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310</v>
      </c>
      <c r="J167" s="33"/>
      <c r="K167" s="32"/>
      <c r="L167" s="26"/>
      <c r="M167" s="33"/>
      <c r="N167" s="32"/>
      <c r="O167" s="29">
        <v>310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1"/>
    </row>
    <row r="168" s="2" customFormat="1" ht="80" customHeight="1" spans="1:25">
      <c r="A168" s="83"/>
      <c r="B168" s="84"/>
      <c r="C168" s="84"/>
      <c r="D168" s="84"/>
      <c r="E168" s="84"/>
      <c r="F168" s="85"/>
      <c r="G168" s="86"/>
      <c r="H168" s="84"/>
      <c r="I168" s="29">
        <v>311</v>
      </c>
      <c r="J168" s="33"/>
      <c r="K168" s="84"/>
      <c r="L168" s="85"/>
      <c r="M168" s="86"/>
      <c r="N168" s="84"/>
      <c r="O168" s="29">
        <v>311</v>
      </c>
      <c r="P168" s="33"/>
      <c r="Q168" s="84"/>
      <c r="R168" s="84"/>
      <c r="S168" s="84"/>
      <c r="T168" s="84"/>
      <c r="U168" s="87"/>
      <c r="V168" s="84"/>
      <c r="W168" s="87"/>
      <c r="X168" s="87"/>
      <c r="Y168" s="53"/>
    </row>
    <row r="169" ht="80" customHeight="1" spans="1:25">
      <c r="A169" s="41">
        <v>27</v>
      </c>
      <c r="B169" s="32"/>
      <c r="C169" s="32"/>
      <c r="D169" s="32"/>
      <c r="E169" s="32"/>
      <c r="F169" s="26">
        <v>202</v>
      </c>
      <c r="G169" s="50" t="s">
        <v>128</v>
      </c>
      <c r="H169" s="32">
        <v>-1</v>
      </c>
      <c r="I169" s="29">
        <v>104</v>
      </c>
      <c r="J169" s="33"/>
      <c r="K169" s="32"/>
      <c r="L169" s="26">
        <v>202</v>
      </c>
      <c r="M169" s="50"/>
      <c r="N169" s="32"/>
      <c r="O169" s="29">
        <v>104</v>
      </c>
      <c r="P169" s="33"/>
      <c r="Q169" s="32"/>
      <c r="R169" s="32"/>
      <c r="S169" s="32"/>
      <c r="T169" s="32"/>
      <c r="U169" s="30"/>
      <c r="V169" s="32"/>
      <c r="W169" s="30"/>
      <c r="X169" s="30">
        <f>SUM(C169,E169,H169:H174,K169:K174,N169:N174,Q169:Q174,S169,U169,W169)</f>
        <v>-1</v>
      </c>
      <c r="Y169" s="18" t="s">
        <v>129</v>
      </c>
    </row>
    <row r="170" ht="80" customHeight="1" spans="1:25">
      <c r="A170" s="41"/>
      <c r="B170" s="32"/>
      <c r="C170" s="32"/>
      <c r="D170" s="32"/>
      <c r="E170" s="32"/>
      <c r="F170" s="26">
        <v>203</v>
      </c>
      <c r="G170" s="50"/>
      <c r="H170" s="32"/>
      <c r="I170" s="29">
        <v>105</v>
      </c>
      <c r="J170" s="33"/>
      <c r="K170" s="32"/>
      <c r="L170" s="26">
        <v>203</v>
      </c>
      <c r="M170" s="50"/>
      <c r="N170" s="32"/>
      <c r="O170" s="29">
        <v>105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1"/>
    </row>
    <row r="171" ht="80" customHeight="1" spans="1:25">
      <c r="A171" s="41"/>
      <c r="B171" s="32"/>
      <c r="C171" s="32"/>
      <c r="D171" s="32"/>
      <c r="E171" s="32"/>
      <c r="F171" s="26"/>
      <c r="G171" s="50"/>
      <c r="H171" s="32"/>
      <c r="I171" s="29">
        <v>106</v>
      </c>
      <c r="J171" s="33"/>
      <c r="K171" s="32"/>
      <c r="L171" s="26"/>
      <c r="M171" s="50"/>
      <c r="N171" s="32"/>
      <c r="O171" s="29">
        <v>106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1"/>
    </row>
    <row r="172" ht="80" customHeight="1" spans="1:25">
      <c r="A172" s="41"/>
      <c r="B172" s="32"/>
      <c r="C172" s="32"/>
      <c r="D172" s="32"/>
      <c r="E172" s="32"/>
      <c r="F172" s="26"/>
      <c r="G172" s="50"/>
      <c r="H172" s="32"/>
      <c r="I172" s="29">
        <v>107</v>
      </c>
      <c r="J172" s="33"/>
      <c r="K172" s="32"/>
      <c r="L172" s="26"/>
      <c r="M172" s="50"/>
      <c r="N172" s="32"/>
      <c r="O172" s="29">
        <v>107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1"/>
    </row>
    <row r="173" ht="80" customHeight="1" spans="1:25">
      <c r="A173" s="41"/>
      <c r="B173" s="32"/>
      <c r="C173" s="32"/>
      <c r="D173" s="32"/>
      <c r="E173" s="32"/>
      <c r="F173" s="26"/>
      <c r="G173" s="50"/>
      <c r="H173" s="32"/>
      <c r="I173" s="29">
        <v>108</v>
      </c>
      <c r="J173" s="33"/>
      <c r="K173" s="32"/>
      <c r="L173" s="26"/>
      <c r="M173" s="50"/>
      <c r="N173" s="32"/>
      <c r="O173" s="29">
        <v>108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1"/>
    </row>
    <row r="174" ht="80" customHeight="1" spans="1:25">
      <c r="A174" s="41"/>
      <c r="B174" s="32"/>
      <c r="C174" s="32"/>
      <c r="D174" s="32"/>
      <c r="E174" s="32"/>
      <c r="F174" s="74"/>
      <c r="G174" s="71"/>
      <c r="H174" s="42"/>
      <c r="I174" s="72">
        <v>109</v>
      </c>
      <c r="J174" s="73"/>
      <c r="K174" s="42"/>
      <c r="L174" s="88"/>
      <c r="M174" s="71"/>
      <c r="N174" s="42"/>
      <c r="O174" s="72">
        <v>109</v>
      </c>
      <c r="P174" s="73"/>
      <c r="Q174" s="42"/>
      <c r="R174" s="42"/>
      <c r="S174" s="42"/>
      <c r="T174" s="42"/>
      <c r="U174" s="55"/>
      <c r="V174" s="42"/>
      <c r="W174" s="55"/>
      <c r="X174" s="55"/>
      <c r="Y174" s="51"/>
    </row>
    <row r="175" ht="44" customHeight="1" spans="1:25">
      <c r="A175" s="60" t="s">
        <v>130</v>
      </c>
      <c r="B175" s="61"/>
      <c r="C175" s="61"/>
      <c r="D175" s="61"/>
      <c r="E175" s="62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</row>
    <row r="176" ht="80" customHeight="1" spans="1:25">
      <c r="A176" s="41">
        <v>28</v>
      </c>
      <c r="B176" s="32"/>
      <c r="C176" s="32"/>
      <c r="D176" s="32"/>
      <c r="E176" s="32"/>
      <c r="F176" s="63">
        <v>307</v>
      </c>
      <c r="G176" s="27" t="s">
        <v>131</v>
      </c>
      <c r="H176" s="28">
        <v>-1</v>
      </c>
      <c r="I176" s="64">
        <v>507</v>
      </c>
      <c r="J176" s="27"/>
      <c r="K176" s="28"/>
      <c r="L176" s="63">
        <v>307</v>
      </c>
      <c r="M176" s="27"/>
      <c r="N176" s="28"/>
      <c r="O176" s="64">
        <v>507</v>
      </c>
      <c r="P176" s="27"/>
      <c r="Q176" s="28"/>
      <c r="R176" s="28"/>
      <c r="S176" s="28"/>
      <c r="T176" s="28"/>
      <c r="U176" s="58"/>
      <c r="V176" s="28"/>
      <c r="W176" s="58"/>
      <c r="X176" s="58">
        <f>SUM(C176,E176,H176:H180,K176:K180,N176:N180,Q176:Q180,S176,U176,W176)</f>
        <v>-2</v>
      </c>
      <c r="Y176" s="53" t="s">
        <v>132</v>
      </c>
    </row>
    <row r="177" ht="80" customHeight="1" spans="1:25">
      <c r="A177" s="41"/>
      <c r="B177" s="32"/>
      <c r="C177" s="32"/>
      <c r="D177" s="32"/>
      <c r="E177" s="32"/>
      <c r="F177" s="26">
        <v>308</v>
      </c>
      <c r="G177" s="33"/>
      <c r="H177" s="32"/>
      <c r="I177" s="29">
        <v>508</v>
      </c>
      <c r="J177" s="33"/>
      <c r="K177" s="32"/>
      <c r="L177" s="26">
        <v>308</v>
      </c>
      <c r="M177" s="33"/>
      <c r="N177" s="32"/>
      <c r="O177" s="29">
        <v>508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509</v>
      </c>
      <c r="J178" s="33" t="s">
        <v>123</v>
      </c>
      <c r="K178" s="32">
        <v>-1</v>
      </c>
      <c r="L178" s="26"/>
      <c r="M178" s="33"/>
      <c r="N178" s="32"/>
      <c r="O178" s="29">
        <v>509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510</v>
      </c>
      <c r="J179" s="33"/>
      <c r="K179" s="32"/>
      <c r="L179" s="26"/>
      <c r="M179" s="33"/>
      <c r="N179" s="32"/>
      <c r="O179" s="29">
        <v>510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511</v>
      </c>
      <c r="J180" s="33"/>
      <c r="K180" s="32"/>
      <c r="L180" s="26"/>
      <c r="M180" s="33"/>
      <c r="N180" s="32"/>
      <c r="O180" s="29">
        <v>511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54">
        <v>29</v>
      </c>
      <c r="B181" s="42"/>
      <c r="C181" s="42"/>
      <c r="D181" s="42"/>
      <c r="E181" s="42"/>
      <c r="F181" s="26">
        <v>309</v>
      </c>
      <c r="G181" s="33"/>
      <c r="H181" s="32"/>
      <c r="I181" s="29">
        <v>410</v>
      </c>
      <c r="J181" s="33"/>
      <c r="K181" s="32"/>
      <c r="L181" s="26">
        <v>309</v>
      </c>
      <c r="M181" s="33" t="s">
        <v>133</v>
      </c>
      <c r="N181" s="32">
        <v>-2</v>
      </c>
      <c r="O181" s="29">
        <v>410</v>
      </c>
      <c r="P181" s="33"/>
      <c r="Q181" s="32"/>
      <c r="R181" s="42"/>
      <c r="S181" s="42"/>
      <c r="T181" s="42"/>
      <c r="U181" s="55"/>
      <c r="V181" s="42"/>
      <c r="W181" s="55"/>
      <c r="X181" s="55">
        <f>SUM(C181,E181,H181:H188,K181:K188,N181:N188,Q181:Q188,S181,U181,W181)</f>
        <v>-2</v>
      </c>
      <c r="Y181" s="18" t="s">
        <v>134</v>
      </c>
    </row>
    <row r="182" ht="80" customHeight="1" spans="1:25">
      <c r="A182" s="56"/>
      <c r="B182" s="25"/>
      <c r="C182" s="25"/>
      <c r="D182" s="25"/>
      <c r="E182" s="25"/>
      <c r="F182" s="26">
        <v>310</v>
      </c>
      <c r="G182" s="33"/>
      <c r="H182" s="32"/>
      <c r="I182" s="29">
        <v>411</v>
      </c>
      <c r="J182" s="33"/>
      <c r="K182" s="32"/>
      <c r="L182" s="26">
        <v>310</v>
      </c>
      <c r="M182" s="33"/>
      <c r="N182" s="32"/>
      <c r="O182" s="29">
        <v>411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1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 t="s">
        <v>135</v>
      </c>
      <c r="J183" s="33"/>
      <c r="K183" s="32"/>
      <c r="L183" s="26"/>
      <c r="M183" s="33"/>
      <c r="N183" s="32"/>
      <c r="O183" s="29" t="s">
        <v>135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1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502</v>
      </c>
      <c r="J184" s="33"/>
      <c r="K184" s="32"/>
      <c r="L184" s="26"/>
      <c r="M184" s="33"/>
      <c r="N184" s="32"/>
      <c r="O184" s="29">
        <v>502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1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503</v>
      </c>
      <c r="J185" s="33"/>
      <c r="K185" s="32"/>
      <c r="L185" s="26"/>
      <c r="M185" s="33"/>
      <c r="N185" s="32"/>
      <c r="O185" s="29">
        <v>503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1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504</v>
      </c>
      <c r="J186" s="33"/>
      <c r="K186" s="32"/>
      <c r="L186" s="26"/>
      <c r="M186" s="33"/>
      <c r="N186" s="32"/>
      <c r="O186" s="29">
        <v>504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1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505</v>
      </c>
      <c r="J187" s="33"/>
      <c r="K187" s="32"/>
      <c r="L187" s="26"/>
      <c r="M187" s="33"/>
      <c r="N187" s="32"/>
      <c r="O187" s="29">
        <v>505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1"/>
    </row>
    <row r="188" ht="80" customHeight="1" spans="1:25">
      <c r="A188" s="38"/>
      <c r="B188" s="28"/>
      <c r="C188" s="28"/>
      <c r="D188" s="28"/>
      <c r="E188" s="28"/>
      <c r="F188" s="26"/>
      <c r="G188" s="50"/>
      <c r="H188" s="32"/>
      <c r="I188" s="29">
        <v>506</v>
      </c>
      <c r="J188" s="33"/>
      <c r="K188" s="32"/>
      <c r="L188" s="26"/>
      <c r="M188" s="50"/>
      <c r="N188" s="32"/>
      <c r="O188" s="29">
        <v>506</v>
      </c>
      <c r="P188" s="33"/>
      <c r="Q188" s="32"/>
      <c r="R188" s="28"/>
      <c r="S188" s="28"/>
      <c r="T188" s="28"/>
      <c r="U188" s="58"/>
      <c r="V188" s="28"/>
      <c r="W188" s="58"/>
      <c r="X188" s="58"/>
      <c r="Y188" s="51"/>
    </row>
    <row r="189" ht="80" customHeight="1" spans="1:25">
      <c r="A189" s="41">
        <v>30</v>
      </c>
      <c r="B189" s="32"/>
      <c r="C189" s="32"/>
      <c r="D189" s="32"/>
      <c r="E189" s="32"/>
      <c r="F189" s="26">
        <v>301</v>
      </c>
      <c r="G189" s="50"/>
      <c r="H189" s="32"/>
      <c r="I189" s="29">
        <v>404</v>
      </c>
      <c r="J189" s="33" t="s">
        <v>136</v>
      </c>
      <c r="K189" s="32">
        <v>-1</v>
      </c>
      <c r="L189" s="26">
        <v>301</v>
      </c>
      <c r="M189" s="50"/>
      <c r="N189" s="32"/>
      <c r="O189" s="29">
        <v>404</v>
      </c>
      <c r="P189" s="33"/>
      <c r="Q189" s="32"/>
      <c r="R189" s="32"/>
      <c r="S189" s="32"/>
      <c r="T189" s="32"/>
      <c r="U189" s="30"/>
      <c r="V189" s="32"/>
      <c r="W189" s="30"/>
      <c r="X189" s="30">
        <f>SUM(C189,E189,H189:H194,K189:K194,N189:N194,Q189:Q194,S189,U189,W189)</f>
        <v>-2</v>
      </c>
      <c r="Y189" s="18" t="s">
        <v>137</v>
      </c>
    </row>
    <row r="190" ht="80" customHeight="1" spans="1:25">
      <c r="A190" s="41"/>
      <c r="B190" s="32"/>
      <c r="C190" s="32"/>
      <c r="D190" s="32"/>
      <c r="E190" s="32"/>
      <c r="F190" s="26">
        <v>303</v>
      </c>
      <c r="G190" s="50"/>
      <c r="H190" s="32"/>
      <c r="I190" s="29">
        <v>405</v>
      </c>
      <c r="J190" s="33"/>
      <c r="K190" s="32"/>
      <c r="L190" s="26">
        <v>303</v>
      </c>
      <c r="M190" s="50"/>
      <c r="N190" s="32"/>
      <c r="O190" s="29">
        <v>405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1"/>
    </row>
    <row r="191" ht="80" customHeight="1" spans="1:25">
      <c r="A191" s="41"/>
      <c r="B191" s="32"/>
      <c r="C191" s="32"/>
      <c r="D191" s="32"/>
      <c r="E191" s="32"/>
      <c r="F191" s="26"/>
      <c r="G191" s="50"/>
      <c r="H191" s="32"/>
      <c r="I191" s="29">
        <v>406</v>
      </c>
      <c r="J191" s="33"/>
      <c r="K191" s="32"/>
      <c r="L191" s="26"/>
      <c r="M191" s="50"/>
      <c r="N191" s="32"/>
      <c r="O191" s="29">
        <v>406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1"/>
    </row>
    <row r="192" ht="80" customHeight="1" spans="1:25">
      <c r="A192" s="41"/>
      <c r="B192" s="32"/>
      <c r="C192" s="32"/>
      <c r="D192" s="32"/>
      <c r="E192" s="32"/>
      <c r="F192" s="26"/>
      <c r="G192" s="50"/>
      <c r="H192" s="32"/>
      <c r="I192" s="29">
        <v>407</v>
      </c>
      <c r="J192" s="33"/>
      <c r="K192" s="32"/>
      <c r="L192" s="26"/>
      <c r="M192" s="50"/>
      <c r="N192" s="32"/>
      <c r="O192" s="29">
        <v>407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1"/>
    </row>
    <row r="193" ht="80" customHeight="1" spans="1:25">
      <c r="A193" s="41"/>
      <c r="B193" s="32"/>
      <c r="C193" s="32"/>
      <c r="D193" s="32"/>
      <c r="E193" s="32"/>
      <c r="F193" s="26"/>
      <c r="G193" s="50"/>
      <c r="H193" s="32"/>
      <c r="I193" s="29">
        <v>408</v>
      </c>
      <c r="J193" s="33"/>
      <c r="K193" s="32"/>
      <c r="L193" s="26"/>
      <c r="M193" s="50"/>
      <c r="N193" s="32"/>
      <c r="O193" s="29">
        <v>408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1"/>
    </row>
    <row r="194" ht="80" customHeight="1" spans="1:25">
      <c r="A194" s="41"/>
      <c r="B194" s="32"/>
      <c r="C194" s="32"/>
      <c r="D194" s="32"/>
      <c r="E194" s="32"/>
      <c r="F194" s="26"/>
      <c r="G194" s="50"/>
      <c r="H194" s="32"/>
      <c r="I194" s="29">
        <v>409</v>
      </c>
      <c r="J194" s="33" t="s">
        <v>138</v>
      </c>
      <c r="K194" s="32">
        <v>-1</v>
      </c>
      <c r="L194" s="26"/>
      <c r="M194" s="50"/>
      <c r="N194" s="32"/>
      <c r="O194" s="29">
        <v>409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1"/>
    </row>
    <row r="195" ht="80" customHeight="1" spans="1:25">
      <c r="A195" s="41">
        <v>31</v>
      </c>
      <c r="B195" s="32"/>
      <c r="C195" s="32"/>
      <c r="D195" s="32"/>
      <c r="E195" s="32"/>
      <c r="F195" s="26">
        <v>302</v>
      </c>
      <c r="G195" s="33"/>
      <c r="H195" s="32"/>
      <c r="I195" s="29">
        <v>307</v>
      </c>
      <c r="J195" s="33"/>
      <c r="K195" s="32"/>
      <c r="L195" s="26">
        <v>302</v>
      </c>
      <c r="M195" s="33"/>
      <c r="N195" s="32"/>
      <c r="O195" s="29">
        <v>307</v>
      </c>
      <c r="P195" s="33"/>
      <c r="Q195" s="32"/>
      <c r="R195" s="32"/>
      <c r="S195" s="32"/>
      <c r="T195" s="32"/>
      <c r="U195" s="30"/>
      <c r="V195" s="32"/>
      <c r="W195" s="30"/>
      <c r="X195" s="30">
        <f>SUM(C195,E195,H195:H198,K195:K198,N195:N198,Q195:Q198,S195,U195,W195)</f>
        <v>-3</v>
      </c>
      <c r="Y195" s="18" t="s">
        <v>139</v>
      </c>
    </row>
    <row r="196" ht="80" customHeight="1" spans="1:25">
      <c r="A196" s="41"/>
      <c r="B196" s="32"/>
      <c r="C196" s="32"/>
      <c r="D196" s="32"/>
      <c r="E196" s="32"/>
      <c r="F196" s="26">
        <v>304</v>
      </c>
      <c r="G196" s="33"/>
      <c r="H196" s="32"/>
      <c r="I196" s="29">
        <v>308</v>
      </c>
      <c r="J196" s="33"/>
      <c r="K196" s="32"/>
      <c r="L196" s="26">
        <v>304</v>
      </c>
      <c r="M196" s="33"/>
      <c r="N196" s="32"/>
      <c r="O196" s="29">
        <v>308</v>
      </c>
      <c r="P196" s="33" t="s">
        <v>140</v>
      </c>
      <c r="Q196" s="32">
        <v>-1</v>
      </c>
      <c r="R196" s="32"/>
      <c r="S196" s="32"/>
      <c r="T196" s="32"/>
      <c r="U196" s="30"/>
      <c r="V196" s="32"/>
      <c r="W196" s="30"/>
      <c r="X196" s="30"/>
      <c r="Y196" s="51"/>
    </row>
    <row r="197" ht="80" customHeight="1" spans="1:25">
      <c r="A197" s="41"/>
      <c r="B197" s="32"/>
      <c r="C197" s="32"/>
      <c r="D197" s="32"/>
      <c r="E197" s="32"/>
      <c r="F197" s="26">
        <v>305</v>
      </c>
      <c r="G197" s="33"/>
      <c r="H197" s="32"/>
      <c r="I197" s="29">
        <v>309</v>
      </c>
      <c r="J197" s="33"/>
      <c r="K197" s="32"/>
      <c r="L197" s="26">
        <v>305</v>
      </c>
      <c r="M197" s="33"/>
      <c r="N197" s="32"/>
      <c r="O197" s="29">
        <v>309</v>
      </c>
      <c r="P197" s="33" t="s">
        <v>141</v>
      </c>
      <c r="Q197" s="32">
        <v>-2</v>
      </c>
      <c r="R197" s="32"/>
      <c r="S197" s="32"/>
      <c r="T197" s="32"/>
      <c r="U197" s="30"/>
      <c r="V197" s="32"/>
      <c r="W197" s="30"/>
      <c r="X197" s="30"/>
      <c r="Y197" s="51"/>
    </row>
    <row r="198" ht="80" customHeight="1" spans="1:25">
      <c r="A198" s="41"/>
      <c r="B198" s="32"/>
      <c r="C198" s="32"/>
      <c r="D198" s="32"/>
      <c r="E198" s="32"/>
      <c r="F198" s="26">
        <v>306</v>
      </c>
      <c r="G198" s="33"/>
      <c r="H198" s="32"/>
      <c r="I198" s="29">
        <v>310</v>
      </c>
      <c r="J198" s="33"/>
      <c r="K198" s="32"/>
      <c r="L198" s="26">
        <v>306</v>
      </c>
      <c r="M198" s="33"/>
      <c r="N198" s="32"/>
      <c r="O198" s="29">
        <v>310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1"/>
    </row>
    <row r="199" ht="80" customHeight="1" spans="1:25">
      <c r="A199" s="41">
        <v>32</v>
      </c>
      <c r="B199" s="32"/>
      <c r="C199" s="32"/>
      <c r="D199" s="32"/>
      <c r="E199" s="32"/>
      <c r="F199" s="26">
        <v>311</v>
      </c>
      <c r="G199" s="27" t="s">
        <v>131</v>
      </c>
      <c r="H199" s="28">
        <v>-1</v>
      </c>
      <c r="I199" s="29">
        <v>311</v>
      </c>
      <c r="J199" s="33"/>
      <c r="K199" s="32"/>
      <c r="L199" s="26">
        <v>311</v>
      </c>
      <c r="M199" s="33" t="s">
        <v>142</v>
      </c>
      <c r="N199" s="32">
        <v>-2</v>
      </c>
      <c r="O199" s="29">
        <v>311</v>
      </c>
      <c r="P199" s="33" t="s">
        <v>143</v>
      </c>
      <c r="Q199" s="32">
        <v>-4</v>
      </c>
      <c r="R199" s="32"/>
      <c r="S199" s="32"/>
      <c r="T199" s="32"/>
      <c r="U199" s="30"/>
      <c r="V199" s="32"/>
      <c r="W199" s="30"/>
      <c r="X199" s="30">
        <f>SUM(C199,E199,H199:H203,K199:K203,N199:N203,Q199:Q203,S199,U199,W199)</f>
        <v>-7</v>
      </c>
      <c r="Y199" s="10" t="s">
        <v>144</v>
      </c>
    </row>
    <row r="200" ht="80" customHeight="1" spans="1:25">
      <c r="A200" s="41"/>
      <c r="B200" s="32"/>
      <c r="C200" s="32"/>
      <c r="D200" s="32"/>
      <c r="E200" s="32"/>
      <c r="F200" s="26">
        <v>312</v>
      </c>
      <c r="G200" s="33"/>
      <c r="H200" s="32"/>
      <c r="I200" s="29">
        <v>401</v>
      </c>
      <c r="J200" s="33"/>
      <c r="K200" s="32"/>
      <c r="L200" s="26">
        <v>312</v>
      </c>
      <c r="M200" s="33"/>
      <c r="N200" s="32"/>
      <c r="O200" s="29">
        <v>401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313</v>
      </c>
      <c r="G201" s="33"/>
      <c r="H201" s="32"/>
      <c r="I201" s="29">
        <v>402</v>
      </c>
      <c r="J201" s="33"/>
      <c r="K201" s="32"/>
      <c r="L201" s="26">
        <v>313</v>
      </c>
      <c r="M201" s="33"/>
      <c r="N201" s="32"/>
      <c r="O201" s="29">
        <v>402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315</v>
      </c>
      <c r="G202" s="33"/>
      <c r="H202" s="32"/>
      <c r="I202" s="29">
        <v>403</v>
      </c>
      <c r="J202" s="33"/>
      <c r="K202" s="32"/>
      <c r="L202" s="26">
        <v>315</v>
      </c>
      <c r="M202" s="33"/>
      <c r="N202" s="32"/>
      <c r="O202" s="29">
        <v>403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316</v>
      </c>
      <c r="G203" s="33"/>
      <c r="H203" s="32"/>
      <c r="I203" s="29"/>
      <c r="J203" s="33"/>
      <c r="K203" s="32"/>
      <c r="L203" s="26">
        <v>316</v>
      </c>
      <c r="M203" s="33"/>
      <c r="N203" s="32"/>
      <c r="O203" s="29"/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3" customHeight="1" spans="1:25">
      <c r="A204" s="41">
        <v>33</v>
      </c>
      <c r="B204" s="32"/>
      <c r="C204" s="32"/>
      <c r="D204" s="32"/>
      <c r="E204" s="32"/>
      <c r="F204" s="26">
        <v>317</v>
      </c>
      <c r="G204" s="33"/>
      <c r="H204" s="32"/>
      <c r="I204" s="29">
        <v>304</v>
      </c>
      <c r="J204" s="33"/>
      <c r="K204" s="32"/>
      <c r="L204" s="26">
        <v>317</v>
      </c>
      <c r="M204" s="33"/>
      <c r="N204" s="32"/>
      <c r="O204" s="29">
        <v>304</v>
      </c>
      <c r="P204" s="33"/>
      <c r="Q204" s="32"/>
      <c r="R204" s="32"/>
      <c r="S204" s="32"/>
      <c r="T204" s="32"/>
      <c r="U204" s="30"/>
      <c r="V204" s="32"/>
      <c r="W204" s="30"/>
      <c r="X204" s="30">
        <f>SUM(C204,E204,H204:H208,K204:K208,N204:N208,Q204:Q208,S204,U204,W204)</f>
        <v>-1</v>
      </c>
      <c r="Y204" s="10" t="s">
        <v>145</v>
      </c>
    </row>
    <row r="205" ht="86" customHeight="1" spans="1:25">
      <c r="A205" s="41"/>
      <c r="B205" s="32"/>
      <c r="C205" s="32"/>
      <c r="D205" s="32"/>
      <c r="E205" s="32"/>
      <c r="F205" s="26">
        <v>318</v>
      </c>
      <c r="G205" s="33"/>
      <c r="H205" s="32"/>
      <c r="I205" s="29">
        <v>305</v>
      </c>
      <c r="J205" s="33"/>
      <c r="K205" s="32"/>
      <c r="L205" s="26">
        <v>318</v>
      </c>
      <c r="M205" s="33"/>
      <c r="N205" s="32"/>
      <c r="O205" s="29">
        <v>305</v>
      </c>
      <c r="P205" s="33" t="s">
        <v>146</v>
      </c>
      <c r="Q205" s="32">
        <v>-1</v>
      </c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/>
      <c r="B206" s="32"/>
      <c r="C206" s="32"/>
      <c r="D206" s="32"/>
      <c r="E206" s="32"/>
      <c r="F206" s="26">
        <v>319</v>
      </c>
      <c r="G206" s="33"/>
      <c r="H206" s="32"/>
      <c r="I206" s="29">
        <v>306</v>
      </c>
      <c r="J206" s="33"/>
      <c r="K206" s="32"/>
      <c r="L206" s="26">
        <v>319</v>
      </c>
      <c r="M206" s="33"/>
      <c r="N206" s="32"/>
      <c r="O206" s="29">
        <v>306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2" customHeight="1" spans="1:25">
      <c r="A207" s="41"/>
      <c r="B207" s="32"/>
      <c r="C207" s="32"/>
      <c r="D207" s="32"/>
      <c r="E207" s="32"/>
      <c r="F207" s="26">
        <v>320</v>
      </c>
      <c r="G207" s="33"/>
      <c r="H207" s="32"/>
      <c r="I207" s="29" t="s">
        <v>147</v>
      </c>
      <c r="J207" s="33"/>
      <c r="K207" s="32"/>
      <c r="L207" s="26">
        <v>320</v>
      </c>
      <c r="M207" s="33"/>
      <c r="N207" s="32"/>
      <c r="O207" s="29" t="s">
        <v>147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321</v>
      </c>
      <c r="G208" s="33"/>
      <c r="H208" s="32"/>
      <c r="I208" s="29"/>
      <c r="J208" s="33"/>
      <c r="K208" s="32"/>
      <c r="L208" s="26">
        <v>321</v>
      </c>
      <c r="M208" s="33"/>
      <c r="N208" s="32"/>
      <c r="O208" s="29"/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79" customHeight="1" spans="1:25">
      <c r="A209" s="41">
        <v>34</v>
      </c>
      <c r="B209" s="32"/>
      <c r="C209" s="32"/>
      <c r="D209" s="32"/>
      <c r="E209" s="32"/>
      <c r="F209" s="26">
        <v>323</v>
      </c>
      <c r="G209" s="27" t="s">
        <v>37</v>
      </c>
      <c r="H209" s="28">
        <v>-1</v>
      </c>
      <c r="I209" s="29" t="s">
        <v>147</v>
      </c>
      <c r="J209" s="33" t="s">
        <v>148</v>
      </c>
      <c r="K209" s="32">
        <v>-1</v>
      </c>
      <c r="L209" s="26">
        <v>323</v>
      </c>
      <c r="M209" s="33"/>
      <c r="N209" s="32"/>
      <c r="O209" s="29" t="s">
        <v>147</v>
      </c>
      <c r="P209" s="33"/>
      <c r="Q209" s="32"/>
      <c r="R209" s="32"/>
      <c r="S209" s="32"/>
      <c r="T209" s="32"/>
      <c r="U209" s="30"/>
      <c r="V209" s="32"/>
      <c r="W209" s="30"/>
      <c r="X209" s="30">
        <f>SUM(C209,E209,H209:H213,K209:K213,N209:N213,Q209:Q213,S209,U209,W209)</f>
        <v>-3</v>
      </c>
      <c r="Y209" s="10" t="s">
        <v>149</v>
      </c>
    </row>
    <row r="210" ht="86" customHeight="1" spans="1:25">
      <c r="A210" s="41"/>
      <c r="B210" s="32"/>
      <c r="C210" s="32"/>
      <c r="D210" s="32"/>
      <c r="E210" s="32"/>
      <c r="F210" s="26">
        <v>324</v>
      </c>
      <c r="G210" s="33"/>
      <c r="H210" s="32"/>
      <c r="I210" s="29">
        <v>301</v>
      </c>
      <c r="J210" s="33"/>
      <c r="K210" s="32"/>
      <c r="L210" s="26">
        <v>324</v>
      </c>
      <c r="M210" s="33"/>
      <c r="N210" s="32"/>
      <c r="O210" s="29">
        <v>301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4" customHeight="1" spans="1:25">
      <c r="A211" s="41"/>
      <c r="B211" s="32"/>
      <c r="C211" s="32"/>
      <c r="D211" s="32"/>
      <c r="E211" s="32"/>
      <c r="F211" s="26">
        <v>325</v>
      </c>
      <c r="G211" s="33"/>
      <c r="H211" s="32"/>
      <c r="I211" s="29">
        <v>210</v>
      </c>
      <c r="J211" s="33"/>
      <c r="K211" s="32"/>
      <c r="L211" s="26">
        <v>325</v>
      </c>
      <c r="M211" s="33"/>
      <c r="N211" s="32"/>
      <c r="O211" s="29">
        <v>210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2" customHeight="1" spans="1:25">
      <c r="A212" s="41"/>
      <c r="B212" s="32"/>
      <c r="C212" s="32"/>
      <c r="D212" s="32"/>
      <c r="E212" s="32"/>
      <c r="F212" s="26">
        <v>326</v>
      </c>
      <c r="G212" s="33"/>
      <c r="H212" s="32"/>
      <c r="I212" s="29">
        <v>211</v>
      </c>
      <c r="J212" s="33"/>
      <c r="K212" s="32"/>
      <c r="L212" s="26">
        <v>326</v>
      </c>
      <c r="M212" s="33"/>
      <c r="N212" s="32"/>
      <c r="O212" s="29">
        <v>211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3" customHeight="1" spans="1:25">
      <c r="A213" s="41"/>
      <c r="B213" s="32"/>
      <c r="C213" s="32"/>
      <c r="D213" s="32"/>
      <c r="E213" s="32"/>
      <c r="F213" s="26">
        <v>327</v>
      </c>
      <c r="G213" s="33" t="s">
        <v>150</v>
      </c>
      <c r="H213" s="32">
        <v>-1</v>
      </c>
      <c r="I213" s="29"/>
      <c r="J213" s="33"/>
      <c r="K213" s="32"/>
      <c r="L213" s="26">
        <v>327</v>
      </c>
      <c r="M213" s="33"/>
      <c r="N213" s="32"/>
      <c r="O213" s="29"/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79" customHeight="1" spans="1:25">
      <c r="A214" s="41">
        <v>35</v>
      </c>
      <c r="B214" s="32"/>
      <c r="C214" s="32"/>
      <c r="D214" s="32"/>
      <c r="E214" s="32"/>
      <c r="F214" s="26">
        <v>328</v>
      </c>
      <c r="G214" s="33"/>
      <c r="H214" s="32"/>
      <c r="I214" s="29">
        <v>206</v>
      </c>
      <c r="J214" s="33"/>
      <c r="K214" s="32"/>
      <c r="L214" s="26">
        <v>328</v>
      </c>
      <c r="M214" s="33"/>
      <c r="N214" s="32"/>
      <c r="O214" s="29">
        <v>206</v>
      </c>
      <c r="P214" s="33"/>
      <c r="Q214" s="32"/>
      <c r="R214" s="32"/>
      <c r="S214" s="32"/>
      <c r="T214" s="32"/>
      <c r="U214" s="30"/>
      <c r="V214" s="32"/>
      <c r="W214" s="30"/>
      <c r="X214" s="30">
        <f>SUM(C214,E214,H214:H218,K214:K218,N214:N218,Q214:Q218,S214,U214,W214)</f>
        <v>-7</v>
      </c>
      <c r="Y214" s="10" t="s">
        <v>151</v>
      </c>
    </row>
    <row r="215" ht="83" customHeight="1" spans="1:25">
      <c r="A215" s="41"/>
      <c r="B215" s="32"/>
      <c r="C215" s="32"/>
      <c r="D215" s="32"/>
      <c r="E215" s="32"/>
      <c r="F215" s="26">
        <v>329</v>
      </c>
      <c r="G215" s="33"/>
      <c r="H215" s="32"/>
      <c r="I215" s="29">
        <v>207</v>
      </c>
      <c r="J215" s="33"/>
      <c r="K215" s="32"/>
      <c r="L215" s="26">
        <v>329</v>
      </c>
      <c r="M215" s="33"/>
      <c r="N215" s="32"/>
      <c r="O215" s="29">
        <v>207</v>
      </c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81" customHeight="1" spans="1:25">
      <c r="A216" s="41"/>
      <c r="B216" s="32"/>
      <c r="C216" s="32"/>
      <c r="D216" s="32"/>
      <c r="E216" s="32"/>
      <c r="F216" s="26">
        <v>330</v>
      </c>
      <c r="G216" s="33" t="s">
        <v>119</v>
      </c>
      <c r="H216" s="32">
        <v>-2</v>
      </c>
      <c r="I216" s="29">
        <v>208</v>
      </c>
      <c r="J216" s="33"/>
      <c r="K216" s="32"/>
      <c r="L216" s="26">
        <v>330</v>
      </c>
      <c r="M216" s="33" t="s">
        <v>152</v>
      </c>
      <c r="N216" s="32">
        <v>-5</v>
      </c>
      <c r="O216" s="29">
        <v>208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2" customHeight="1" spans="1:25">
      <c r="A217" s="41"/>
      <c r="B217" s="32"/>
      <c r="C217" s="32"/>
      <c r="D217" s="32"/>
      <c r="E217" s="32"/>
      <c r="F217" s="26">
        <v>331</v>
      </c>
      <c r="G217" s="33"/>
      <c r="H217" s="32"/>
      <c r="I217" s="29">
        <v>209</v>
      </c>
      <c r="J217" s="33"/>
      <c r="K217" s="32"/>
      <c r="L217" s="26">
        <v>331</v>
      </c>
      <c r="M217" s="33"/>
      <c r="N217" s="32"/>
      <c r="O217" s="29">
        <v>209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7" customHeight="1" spans="1:25">
      <c r="A218" s="41"/>
      <c r="B218" s="32"/>
      <c r="C218" s="32"/>
      <c r="D218" s="32"/>
      <c r="E218" s="32"/>
      <c r="F218" s="26">
        <v>332</v>
      </c>
      <c r="G218" s="33"/>
      <c r="H218" s="32"/>
      <c r="I218" s="29"/>
      <c r="J218" s="33"/>
      <c r="K218" s="32"/>
      <c r="L218" s="26">
        <v>332</v>
      </c>
      <c r="M218" s="33"/>
      <c r="N218" s="32"/>
      <c r="O218" s="29"/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4" customHeight="1" spans="1:25">
      <c r="A219" s="41">
        <v>36</v>
      </c>
      <c r="B219" s="32"/>
      <c r="C219" s="32"/>
      <c r="D219" s="32"/>
      <c r="E219" s="32"/>
      <c r="F219" s="26">
        <v>333</v>
      </c>
      <c r="G219" s="33"/>
      <c r="H219" s="32"/>
      <c r="I219" s="29">
        <v>203</v>
      </c>
      <c r="J219" s="33"/>
      <c r="K219" s="32"/>
      <c r="L219" s="26">
        <v>333</v>
      </c>
      <c r="M219" s="33"/>
      <c r="N219" s="32"/>
      <c r="O219" s="29">
        <v>203</v>
      </c>
      <c r="P219" s="33"/>
      <c r="Q219" s="32"/>
      <c r="R219" s="32"/>
      <c r="S219" s="32"/>
      <c r="T219" s="32"/>
      <c r="U219" s="30"/>
      <c r="V219" s="32"/>
      <c r="W219" s="30"/>
      <c r="X219" s="30">
        <f>SUM(C219,E219,H219:H223,K219:K223,N219:N223,Q219:Q223,S219,U219,W219)</f>
        <v>-2</v>
      </c>
      <c r="Y219" s="10" t="s">
        <v>153</v>
      </c>
    </row>
    <row r="220" ht="83" customHeight="1" spans="1:25">
      <c r="A220" s="41"/>
      <c r="B220" s="32"/>
      <c r="C220" s="32"/>
      <c r="D220" s="32"/>
      <c r="E220" s="32"/>
      <c r="F220" s="26">
        <v>336</v>
      </c>
      <c r="G220" s="33" t="s">
        <v>154</v>
      </c>
      <c r="H220" s="32">
        <v>-1</v>
      </c>
      <c r="I220" s="29">
        <v>204</v>
      </c>
      <c r="J220" s="50" t="s">
        <v>123</v>
      </c>
      <c r="K220" s="32">
        <v>-1</v>
      </c>
      <c r="L220" s="26">
        <v>336</v>
      </c>
      <c r="M220" s="33"/>
      <c r="N220" s="32"/>
      <c r="O220" s="29">
        <v>204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75" customHeight="1" spans="1:25">
      <c r="A221" s="41"/>
      <c r="B221" s="32"/>
      <c r="C221" s="32"/>
      <c r="D221" s="32"/>
      <c r="E221" s="32"/>
      <c r="F221" s="26">
        <v>337</v>
      </c>
      <c r="G221" s="33"/>
      <c r="H221" s="32"/>
      <c r="I221" s="29">
        <v>205</v>
      </c>
      <c r="J221" s="33"/>
      <c r="K221" s="32"/>
      <c r="L221" s="26">
        <v>337</v>
      </c>
      <c r="M221" s="33"/>
      <c r="N221" s="32"/>
      <c r="O221" s="29">
        <v>205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0" customHeight="1" spans="1:25">
      <c r="A222" s="41"/>
      <c r="B222" s="32"/>
      <c r="C222" s="32"/>
      <c r="D222" s="32"/>
      <c r="E222" s="32"/>
      <c r="F222" s="26">
        <v>338</v>
      </c>
      <c r="G222" s="33"/>
      <c r="H222" s="32"/>
      <c r="I222" s="29"/>
      <c r="J222" s="33"/>
      <c r="K222" s="32"/>
      <c r="L222" s="26">
        <v>338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4" customHeight="1" spans="1:25">
      <c r="A223" s="41"/>
      <c r="B223" s="32"/>
      <c r="C223" s="32"/>
      <c r="D223" s="32"/>
      <c r="E223" s="32"/>
      <c r="F223" s="26">
        <v>339</v>
      </c>
      <c r="G223" s="33"/>
      <c r="H223" s="32"/>
      <c r="I223" s="29"/>
      <c r="J223" s="33"/>
      <c r="K223" s="32"/>
      <c r="L223" s="26">
        <v>339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2026-09-21T00:27:08Z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EF830006851C4B01AE7805F5A47E9060_13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