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每日打表2026下学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<sst xmlns="http://schemas.openxmlformats.org/spreadsheetml/2006/main" count="206" uniqueCount="158">
  <si>
    <t xml:space="preserve">     潍坊渤海教育集团圣都校区每日督导检查表</t>
  </si>
  <si>
    <t xml:space="preserve"> 2026 - 09 - 18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</si>
  <si>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</si>
  <si>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</si>
  <si>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</si>
  <si>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</si>
  <si>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</si>
  <si>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</si>
  <si>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</si>
  <si>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</si>
  <si>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</si>
  <si>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</si>
  <si>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</si>
  <si>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</si>
  <si>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</si>
  <si>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</si>
  <si>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</si>
  <si>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</si>
  <si>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</si>
  <si>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晚休：一人大声说话-3 22.05</t>
  </si>
  <si>
    <t>高一
级部
2班</t>
  </si>
  <si>
    <t>王明昌</t>
  </si>
  <si>
    <t>高二级部</t>
  </si>
  <si>
    <t>高二
级部
1班</t>
  </si>
  <si>
    <t>王文豹</t>
  </si>
  <si>
    <t>高二
级部
2班</t>
  </si>
  <si>
    <t>晚休：多人说话-5 22:39</t>
  </si>
  <si>
    <t>王子成</t>
  </si>
  <si>
    <t>高二
级部
3班</t>
  </si>
  <si>
    <t>晚休：两人在洗手间洗衣服-2 且大声说话-5 22:40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</si>
  <si>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</si>
  <si>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</si>
  <si>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</si>
  <si>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</si>
  <si>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</si>
  <si>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</si>
  <si>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</si>
  <si>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</si>
  <si>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</si>
  <si>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郑清华</t>
  </si>
  <si>
    <t>未通风-1</t>
  </si>
  <si>
    <t>左二下铺面乱-1</t>
  </si>
  <si>
    <t>午休 右1下吃泡面-2 12:31</t>
  </si>
  <si>
    <t>多处乱挂-3，右一下被子未叠-5</t>
  </si>
  <si>
    <t>309(混合)</t>
  </si>
  <si>
    <t>李冠伟</t>
  </si>
  <si>
    <t>午休 有人说话-2，有人未上床-1 12:30</t>
  </si>
  <si>
    <t>晚休：有人说话-2 22:15</t>
  </si>
  <si>
    <t>晚休：两人上厕所-2 22:23</t>
  </si>
  <si>
    <t>左一下被子未叠-5</t>
  </si>
  <si>
    <r>
      <rPr>
        <sz val="12"/>
        <rFont val="仿宋_GB2312"/>
        <charset val="134"/>
      </rPr>
      <t>午休 一人上厕所-1 12:29</t>
    </r>
    <r>
      <rPr>
        <sz val="12"/>
        <rFont val="Times New Roman"/>
        <charset val="134"/>
      </rPr>
      <t> </t>
    </r>
  </si>
  <si>
    <t>张秉勤</t>
  </si>
  <si>
    <r>
      <rPr>
        <sz val="12"/>
        <rFont val="仿宋_GB2312"/>
        <charset val="134"/>
      </rPr>
      <t>午休 有人说笑-3 12:29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 xml:space="preserve">
晚休：有人说话-2 22:14</t>
    </r>
  </si>
  <si>
    <t>晚休：有人说话-2 22:14</t>
  </si>
  <si>
    <t>杨东明</t>
  </si>
  <si>
    <t>503(混合)</t>
  </si>
  <si>
    <t>晚休:有人说话-2 22:17</t>
  </si>
  <si>
    <t>王志伟</t>
  </si>
  <si>
    <t>左一下铺面乱-1</t>
  </si>
  <si>
    <t>李新春</t>
  </si>
  <si>
    <t>行李铺乱挂-1</t>
  </si>
  <si>
    <t xml:space="preserve">午休 右1下未躺下-1 12:27 </t>
  </si>
  <si>
    <t xml:space="preserve"> </t>
  </si>
  <si>
    <t>刘金涛</t>
  </si>
  <si>
    <t>防护栏乱挂-1</t>
  </si>
  <si>
    <t>张新宇</t>
  </si>
  <si>
    <t>聂文军</t>
  </si>
  <si>
    <t>教学二部</t>
  </si>
  <si>
    <t>赵全城</t>
  </si>
  <si>
    <r>
      <rPr>
        <sz val="12"/>
        <rFont val="仿宋_GB2312"/>
        <charset val="134"/>
      </rPr>
      <t>午休：有人说话-2 22:10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>假条过期未摘-1</t>
    </r>
  </si>
  <si>
    <t>李鹏琨</t>
  </si>
  <si>
    <t>两个风扇未关-4，左二下被子未叠-5</t>
  </si>
  <si>
    <t>晚休：有人翻东西-1 22:15</t>
  </si>
  <si>
    <t>一堆垃圾未收-1</t>
  </si>
  <si>
    <t>孙玉果</t>
  </si>
  <si>
    <t>右一下爬梯乱挂-1</t>
  </si>
  <si>
    <t>郭梁</t>
  </si>
  <si>
    <t>午休 两人未上床-2 12:26
晚休：一人洗漱晚归-1 22:13</t>
  </si>
  <si>
    <t>一柜门未关-0.5</t>
  </si>
  <si>
    <t>李亚轩</t>
  </si>
  <si>
    <t>左二下铺面乱放-1</t>
  </si>
  <si>
    <t>未锁门-2，两处乱挂-2</t>
  </si>
  <si>
    <t>李新永</t>
  </si>
  <si>
    <t>多个柜门未关-1.5</t>
  </si>
  <si>
    <t>午休 右2下全遮挡-2</t>
  </si>
  <si>
    <t>晚休：有人说话-2 22:08</t>
  </si>
  <si>
    <t>王杰</t>
  </si>
  <si>
    <t>一柜门未关-0.5，右二下铺面乱放衣服-1</t>
  </si>
  <si>
    <t>午休 一人未上床-1 12:25
晚休：一人未上床-1，有人说话-2 22:07</t>
  </si>
  <si>
    <t>花坛下未清理干净-1</t>
  </si>
  <si>
    <r>
      <rPr>
        <sz val="12"/>
        <rFont val="仿宋_GB2312"/>
        <charset val="134"/>
      </rPr>
      <t>午休 有人说话-2 12:25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 xml:space="preserve">
晚休：两人上厕所-2 22:08</t>
    </r>
  </si>
  <si>
    <t>张荣彬</t>
  </si>
  <si>
    <t>午休 一人晚归-1 12:25</t>
  </si>
  <si>
    <t>地面有垃圾-1</t>
  </si>
  <si>
    <t>晚休：未熄灯-2 222.01</t>
  </si>
  <si>
    <t>晚休：有人说话-2 22:22</t>
  </si>
  <si>
    <t>郑磊</t>
  </si>
  <si>
    <t>教学三部</t>
  </si>
  <si>
    <t>人为垃圾未清理干净-1</t>
  </si>
  <si>
    <t>午休 一人未上床-1 12.30
晚休：一人上厕所-1，一人说话-2 22.11</t>
  </si>
  <si>
    <t>晚休：一人在厕所用校讯通卡打电话-2 23:40</t>
  </si>
  <si>
    <t>隋永明</t>
  </si>
  <si>
    <t>211(混合)</t>
  </si>
  <si>
    <t>餐厅南侧落叶未清理-1</t>
  </si>
  <si>
    <t>午休 右二下未躺下-1 12:35</t>
  </si>
  <si>
    <t>陈慧军</t>
  </si>
  <si>
    <t>晚休：右二下柜门全遮挡-2</t>
  </si>
  <si>
    <t>多处乱挂-3</t>
  </si>
  <si>
    <t>晚休：右二下浴巾床单全遮挡-2</t>
  </si>
  <si>
    <t>1柜子未关-0.5</t>
  </si>
  <si>
    <t>晚休：右二下柜门遮挡-1</t>
  </si>
  <si>
    <t>409（混合）</t>
  </si>
  <si>
    <t>午休 多人说笑-6 12.30</t>
  </si>
  <si>
    <t>杨振星</t>
  </si>
  <si>
    <t>午休 左二上说话-2 12:25</t>
  </si>
  <si>
    <t>柴林</t>
  </si>
  <si>
    <t>305（混合）</t>
  </si>
  <si>
    <t>前窗未开-1</t>
  </si>
  <si>
    <t>张希刚</t>
  </si>
  <si>
    <t>晚休：左二下开台灯-2、未躺下-1 22:05，左三下未躺下-1 22:07</t>
  </si>
  <si>
    <t>宋桂歌</t>
  </si>
  <si>
    <t>未锁门-2</t>
  </si>
  <si>
    <t>午休 一人说话-2，一人上厕所-1 12.32</t>
  </si>
  <si>
    <t>两个树坑内落叶未清理干净-1</t>
  </si>
  <si>
    <t>柴林华</t>
  </si>
  <si>
    <t>午休 一人说话-2，右一下右三下两人打闹-5，左二下晾衣服未上床-1 12.33</t>
  </si>
  <si>
    <t>张瑞林</t>
  </si>
  <si>
    <t>郎旭军</t>
  </si>
  <si>
    <t>教学四部</t>
  </si>
  <si>
    <t>李晓伟</t>
  </si>
  <si>
    <t>柜子乱挂衣服-1</t>
  </si>
  <si>
    <t>左2上乱挂毛巾-1</t>
  </si>
  <si>
    <t>卫生区未清理-2</t>
  </si>
  <si>
    <t>午休 假条过期未摘-1 12.36
晚休：一人上厕所-1 22.17</t>
  </si>
  <si>
    <t>午休  3人未上床-3 12:34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</si>
  <si>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</si>
  <si>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</si>
  <si>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晚休：一人未上床-1 22:18</t>
  </si>
  <si>
    <t>陈杰</t>
  </si>
  <si>
    <t>柜子乱挂架子-1</t>
  </si>
  <si>
    <t>晚休：有亮光-1 22:17</t>
  </si>
  <si>
    <t>马强</t>
  </si>
  <si>
    <t>左2下乱挂毛巾-1</t>
  </si>
  <si>
    <t>晚休：一人上厕所-1，一人说话-2 22.11</t>
  </si>
  <si>
    <t>晚休：一人未上床-1 22.18</t>
  </si>
  <si>
    <t>于波</t>
  </si>
  <si>
    <t>岳凌云</t>
  </si>
  <si>
    <t>302（混合）</t>
  </si>
  <si>
    <t>栅栏门东侧落叶未清理干净-1</t>
  </si>
  <si>
    <t>潘正伟</t>
  </si>
  <si>
    <t>晚休：一人未上床-1 22:06</t>
  </si>
  <si>
    <t>晚休：一人晒衣服晚归-1 22:06</t>
  </si>
  <si>
    <t>树坑内落叶未清理干净-1</t>
  </si>
  <si>
    <t>张仁升</t>
  </si>
  <si>
    <t>于兴军</t>
  </si>
  <si>
    <t>右一下乱挂-1</t>
  </si>
  <si>
    <t>墙面乱挂衣架-1，柜子乱挂书包-1</t>
  </si>
  <si>
    <t>晚休：一人外出打电话-2，提醒无果-3，不服从管理-3 22.25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</si>
</sst>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61" activePane="bottomLeft" state="frozen"/>
      <selection/>
      <selection pane="bottomLeft" activeCell="R61" sqref="R61:R6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-3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-3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 t="s">
        <v>26</v>
      </c>
      <c r="Q18" s="28">
        <v>-5</v>
      </c>
      <c r="R18" s="25"/>
      <c r="S18" s="25"/>
      <c r="T18" s="25"/>
      <c r="U18" s="25"/>
      <c r="V18" s="25"/>
      <c r="W18" s="25"/>
      <c r="X18" s="30">
        <f>SUM(C18,E18,H18:H20,K18:K20,N18:N20,Q18:Q20,S18,U18,W18)</f>
        <v>-5</v>
      </c>
      <c r="Y18" s="10" t="s">
        <v>27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28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 t="s">
        <v>29</v>
      </c>
      <c r="Q21" s="32">
        <v>-7</v>
      </c>
      <c r="R21" s="32"/>
      <c r="S21" s="32"/>
      <c r="T21" s="32"/>
      <c r="U21" s="32"/>
      <c r="V21" s="32"/>
      <c r="W21" s="32"/>
      <c r="X21" s="30">
        <f>SUM(C21,E21,H21:H23,K21:K23,N21:N23,Q21:Q23,S21,U21,W21)</f>
        <v>-7</v>
      </c>
      <c r="Y21" s="10" t="s">
        <v>30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31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32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0</v>
      </c>
      <c r="Y25" s="10" t="s">
        <v>33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34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35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36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37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38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-12</v>
      </c>
      <c r="Y36" s="18" t="s">
        <v>39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40</v>
      </c>
      <c r="H37" s="32">
        <v>-1</v>
      </c>
      <c r="I37" s="29">
        <v>308</v>
      </c>
      <c r="J37" s="33" t="s">
        <v>41</v>
      </c>
      <c r="K37" s="32">
        <v>-1</v>
      </c>
      <c r="L37" s="26">
        <v>537</v>
      </c>
      <c r="M37" s="33" t="s">
        <v>42</v>
      </c>
      <c r="N37" s="32">
        <v>-2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43</v>
      </c>
      <c r="H38" s="32">
        <v>-8</v>
      </c>
      <c r="I38" s="29" t="s">
        <v>44</v>
      </c>
      <c r="J38" s="33"/>
      <c r="K38" s="32"/>
      <c r="L38" s="26">
        <v>538</v>
      </c>
      <c r="M38" s="33"/>
      <c r="N38" s="32"/>
      <c r="O38" s="29" t="s">
        <v>44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-7</v>
      </c>
      <c r="Y41" s="18" t="s">
        <v>45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 t="s">
        <v>46</v>
      </c>
      <c r="N42" s="32">
        <v>-3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 t="s">
        <v>47</v>
      </c>
      <c r="N43" s="32">
        <v>-2</v>
      </c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48</v>
      </c>
      <c r="N44" s="32">
        <v>-2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 t="s">
        <v>49</v>
      </c>
      <c r="H46" s="32">
        <v>-5</v>
      </c>
      <c r="I46" s="29">
        <v>310</v>
      </c>
      <c r="J46" s="33"/>
      <c r="K46" s="32"/>
      <c r="L46" s="26">
        <v>524</v>
      </c>
      <c r="M46" s="33" t="s">
        <v>50</v>
      </c>
      <c r="N46" s="32">
        <v>-1</v>
      </c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-13</v>
      </c>
      <c r="Y46" s="10" t="s">
        <v>51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 t="s">
        <v>52</v>
      </c>
      <c r="N47" s="32">
        <v>-5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44</v>
      </c>
      <c r="J48" s="33"/>
      <c r="K48" s="32"/>
      <c r="L48" s="26">
        <v>526</v>
      </c>
      <c r="M48" s="33"/>
      <c r="N48" s="32"/>
      <c r="O48" s="29" t="s">
        <v>44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 t="s">
        <v>53</v>
      </c>
      <c r="N49" s="32">
        <v>-2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54</v>
      </c>
    </row>
    <row r="52" ht="80" customHeight="1" spans="1:25">
      <c r="A52" s="41"/>
      <c r="B52" s="32"/>
      <c r="C52" s="32"/>
      <c r="D52" s="32"/>
      <c r="E52" s="32"/>
      <c r="F52" s="26" t="s">
        <v>55</v>
      </c>
      <c r="G52" s="33"/>
      <c r="H52" s="32"/>
      <c r="I52" s="29">
        <v>314</v>
      </c>
      <c r="J52" s="33"/>
      <c r="K52" s="32"/>
      <c r="L52" s="26" t="s">
        <v>55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 t="s">
        <v>56</v>
      </c>
      <c r="N56" s="32">
        <v>-2</v>
      </c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-3</v>
      </c>
      <c r="Y56" s="18" t="s">
        <v>57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58</v>
      </c>
      <c r="K59" s="32">
        <v>-1</v>
      </c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-2</v>
      </c>
      <c r="Y61" s="18" t="s">
        <v>59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 t="s">
        <v>60</v>
      </c>
      <c r="H62" s="32">
        <v>-1</v>
      </c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55</v>
      </c>
      <c r="G63" s="33"/>
      <c r="H63" s="32"/>
      <c r="I63" s="29">
        <v>203</v>
      </c>
      <c r="J63" s="33"/>
      <c r="K63" s="32"/>
      <c r="L63" s="26" t="s">
        <v>55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61</v>
      </c>
      <c r="Q65" s="32">
        <v>-1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62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-3</v>
      </c>
      <c r="Y67" s="18" t="s">
        <v>63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64</v>
      </c>
      <c r="H70" s="32">
        <v>-1</v>
      </c>
      <c r="I70" s="29"/>
      <c r="J70" s="33"/>
      <c r="K70" s="32"/>
      <c r="L70" s="26">
        <v>518</v>
      </c>
      <c r="M70" s="51" t="s">
        <v>56</v>
      </c>
      <c r="N70" s="32">
        <v>-2</v>
      </c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0</v>
      </c>
      <c r="Y71" s="10" t="s">
        <v>65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-2</v>
      </c>
      <c r="Y75" s="10" t="s">
        <v>66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51" t="s">
        <v>56</v>
      </c>
      <c r="N77" s="32">
        <v>-2</v>
      </c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67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0</v>
      </c>
      <c r="Y81" s="50" t="s">
        <v>68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 t="s">
        <v>69</v>
      </c>
      <c r="N85" s="32">
        <v>-3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-13</v>
      </c>
      <c r="Y85" s="18" t="s">
        <v>70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 t="s">
        <v>71</v>
      </c>
      <c r="H86" s="32">
        <v>-9</v>
      </c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 t="s">
        <v>72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 t="s">
        <v>73</v>
      </c>
      <c r="C90" s="32">
        <v>-1</v>
      </c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-2</v>
      </c>
      <c r="Y90" s="10" t="s">
        <v>74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 t="s">
        <v>75</v>
      </c>
      <c r="K91" s="32">
        <v>-1</v>
      </c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-3.5</v>
      </c>
      <c r="Y95" s="18" t="s">
        <v>76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 t="s">
        <v>77</v>
      </c>
      <c r="N97" s="32">
        <v>-3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 t="s">
        <v>78</v>
      </c>
      <c r="K98" s="32">
        <v>-0.5</v>
      </c>
      <c r="L98" s="26">
        <v>418</v>
      </c>
      <c r="M98" s="33"/>
      <c r="N98" s="32"/>
      <c r="O98" s="29">
        <v>205</v>
      </c>
      <c r="P98" s="33" t="s">
        <v>62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-1</v>
      </c>
      <c r="Y100" s="18" t="s">
        <v>79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 t="s">
        <v>80</v>
      </c>
      <c r="K102" s="32">
        <v>-1</v>
      </c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81</v>
      </c>
      <c r="H107" s="32">
        <v>-4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-8.5</v>
      </c>
      <c r="Y107" s="18" t="s">
        <v>82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40</v>
      </c>
      <c r="H108" s="32">
        <v>-1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83</v>
      </c>
      <c r="K111" s="32">
        <v>-1.5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 t="s">
        <v>84</v>
      </c>
      <c r="Q112" s="32">
        <v>-2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 t="s">
        <v>85</v>
      </c>
      <c r="Q114" s="32">
        <v>-2</v>
      </c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-7.5</v>
      </c>
      <c r="Y114" s="65" t="s">
        <v>86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 t="s">
        <v>87</v>
      </c>
      <c r="K117" s="32">
        <v>-1.5</v>
      </c>
      <c r="L117" s="26">
        <v>427</v>
      </c>
      <c r="M117" s="33" t="s">
        <v>88</v>
      </c>
      <c r="N117" s="32">
        <v>-4</v>
      </c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 t="s">
        <v>89</v>
      </c>
      <c r="C120" s="42">
        <v>-1</v>
      </c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90</v>
      </c>
      <c r="N120" s="32">
        <v>-4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-10</v>
      </c>
      <c r="Y120" s="18" t="s">
        <v>91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 t="s">
        <v>40</v>
      </c>
      <c r="H121" s="32">
        <v>-1</v>
      </c>
      <c r="I121" s="29">
        <v>405</v>
      </c>
      <c r="J121" s="33"/>
      <c r="K121" s="32"/>
      <c r="L121" s="26">
        <v>429</v>
      </c>
      <c r="M121" s="33" t="s">
        <v>92</v>
      </c>
      <c r="N121" s="32">
        <v>-1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 t="s">
        <v>93</v>
      </c>
      <c r="K123" s="32">
        <v>-1</v>
      </c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 t="s">
        <v>94</v>
      </c>
      <c r="N124" s="32">
        <v>-2</v>
      </c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 t="s">
        <v>95</v>
      </c>
      <c r="Q126" s="32">
        <v>-2</v>
      </c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-2</v>
      </c>
      <c r="Y126" s="18" t="s">
        <v>96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97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 t="s">
        <v>98</v>
      </c>
      <c r="C132" s="79">
        <v>-1</v>
      </c>
      <c r="D132" s="78"/>
      <c r="E132" s="79"/>
      <c r="F132" s="26">
        <v>229</v>
      </c>
      <c r="G132" s="33"/>
      <c r="H132" s="32"/>
      <c r="I132" s="64">
        <v>211</v>
      </c>
      <c r="J132" s="33"/>
      <c r="K132" s="26"/>
      <c r="L132" s="63">
        <v>229</v>
      </c>
      <c r="M132" s="27" t="s">
        <v>99</v>
      </c>
      <c r="N132" s="28">
        <v>-4</v>
      </c>
      <c r="O132" s="64">
        <v>401</v>
      </c>
      <c r="P132" s="33" t="s">
        <v>100</v>
      </c>
      <c r="Q132" s="32">
        <v>-2</v>
      </c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-7</v>
      </c>
      <c r="Y132" s="18" t="s">
        <v>101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/>
      <c r="H133" s="28"/>
      <c r="I133" s="64">
        <v>401</v>
      </c>
      <c r="J133" s="27"/>
      <c r="K133" s="28"/>
      <c r="L133" s="26">
        <v>230</v>
      </c>
      <c r="M133" s="27"/>
      <c r="N133" s="28"/>
      <c r="O133" s="64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/>
      <c r="H134" s="32"/>
      <c r="I134" s="29">
        <v>402</v>
      </c>
      <c r="J134" s="33"/>
      <c r="K134" s="32"/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403</v>
      </c>
      <c r="J135" s="33"/>
      <c r="K135" s="32"/>
      <c r="L135" s="26">
        <v>232</v>
      </c>
      <c r="M135" s="33"/>
      <c r="N135" s="32"/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29">
        <v>404</v>
      </c>
      <c r="J136" s="33"/>
      <c r="K136" s="32"/>
      <c r="L136" s="26">
        <v>235</v>
      </c>
      <c r="M136" s="33"/>
      <c r="N136" s="32"/>
      <c r="O136" s="64" t="s">
        <v>102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 t="s">
        <v>103</v>
      </c>
      <c r="C137" s="42">
        <v>-1</v>
      </c>
      <c r="D137" s="42"/>
      <c r="E137" s="42"/>
      <c r="F137" s="26">
        <v>227</v>
      </c>
      <c r="G137" s="33"/>
      <c r="H137" s="32"/>
      <c r="I137" s="29">
        <v>405</v>
      </c>
      <c r="J137" s="33"/>
      <c r="K137" s="32"/>
      <c r="L137" s="26">
        <v>227</v>
      </c>
      <c r="M137" s="33"/>
      <c r="N137" s="32"/>
      <c r="O137" s="64" t="s">
        <v>102</v>
      </c>
      <c r="P137" s="33" t="s">
        <v>104</v>
      </c>
      <c r="Q137" s="32">
        <v>-1</v>
      </c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-10.5</v>
      </c>
      <c r="Y137" s="18" t="s">
        <v>105</v>
      </c>
    </row>
    <row r="138" ht="80" customHeight="1" spans="1:25">
      <c r="A138" s="56"/>
      <c r="B138" s="25"/>
      <c r="C138" s="25"/>
      <c r="D138" s="25"/>
      <c r="E138" s="25"/>
      <c r="F138" s="26"/>
      <c r="G138" s="33"/>
      <c r="H138" s="32"/>
      <c r="I138" s="29"/>
      <c r="J138" s="33"/>
      <c r="K138" s="32"/>
      <c r="L138" s="26"/>
      <c r="M138" s="33"/>
      <c r="N138" s="32"/>
      <c r="O138" s="29">
        <v>405</v>
      </c>
      <c r="P138" s="33" t="s">
        <v>106</v>
      </c>
      <c r="Q138" s="32">
        <v>-2</v>
      </c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 t="s">
        <v>107</v>
      </c>
      <c r="K140" s="32">
        <v>-3</v>
      </c>
      <c r="L140" s="26"/>
      <c r="M140" s="33"/>
      <c r="N140" s="32"/>
      <c r="O140" s="29">
        <v>407</v>
      </c>
      <c r="P140" s="33" t="s">
        <v>108</v>
      </c>
      <c r="Q140" s="32">
        <v>-2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 t="s">
        <v>109</v>
      </c>
      <c r="K141" s="32">
        <v>-0.5</v>
      </c>
      <c r="L141" s="26"/>
      <c r="M141" s="33"/>
      <c r="N141" s="32"/>
      <c r="O141" s="29">
        <v>408</v>
      </c>
      <c r="P141" s="33" t="s">
        <v>110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111</v>
      </c>
      <c r="J142" s="33"/>
      <c r="K142" s="32"/>
      <c r="L142" s="26"/>
      <c r="M142" s="33"/>
      <c r="N142" s="32"/>
      <c r="O142" s="29" t="s">
        <v>111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 t="s">
        <v>103</v>
      </c>
      <c r="C143" s="32">
        <v>-1</v>
      </c>
      <c r="D143" s="32"/>
      <c r="E143" s="32"/>
      <c r="F143" s="26">
        <v>223</v>
      </c>
      <c r="G143" s="51"/>
      <c r="H143" s="32"/>
      <c r="I143" s="29" t="s">
        <v>111</v>
      </c>
      <c r="J143" s="33"/>
      <c r="K143" s="32"/>
      <c r="L143" s="26">
        <v>223</v>
      </c>
      <c r="M143" s="33" t="s">
        <v>112</v>
      </c>
      <c r="N143" s="32">
        <v>-6</v>
      </c>
      <c r="O143" s="29" t="s">
        <v>111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-8</v>
      </c>
      <c r="Y143" s="18" t="s">
        <v>113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 t="s">
        <v>40</v>
      </c>
      <c r="H146" s="32">
        <v>-1</v>
      </c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 t="s">
        <v>114</v>
      </c>
      <c r="Q147" s="32">
        <v>-2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-2</v>
      </c>
      <c r="Y147" s="18" t="s">
        <v>115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116</v>
      </c>
      <c r="J149" s="33"/>
      <c r="K149" s="32"/>
      <c r="L149" s="26">
        <v>219</v>
      </c>
      <c r="M149" s="33"/>
      <c r="N149" s="32"/>
      <c r="O149" s="29" t="s">
        <v>116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 t="s">
        <v>117</v>
      </c>
      <c r="K151" s="32">
        <v>-1</v>
      </c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-7</v>
      </c>
      <c r="Y151" s="18" t="s">
        <v>118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40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117</v>
      </c>
      <c r="K153" s="32">
        <v>-1</v>
      </c>
      <c r="L153" s="26">
        <v>215</v>
      </c>
      <c r="M153" s="33"/>
      <c r="N153" s="32"/>
      <c r="O153" s="29">
        <v>207</v>
      </c>
      <c r="P153" s="33" t="s">
        <v>119</v>
      </c>
      <c r="Q153" s="32">
        <v>-4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-5</v>
      </c>
      <c r="Y155" s="10" t="s">
        <v>120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 t="s">
        <v>121</v>
      </c>
      <c r="H158" s="32">
        <v>-2</v>
      </c>
      <c r="I158" s="29">
        <v>202</v>
      </c>
      <c r="J158" s="51"/>
      <c r="K158" s="32"/>
      <c r="L158" s="26">
        <v>211</v>
      </c>
      <c r="M158" s="33" t="s">
        <v>122</v>
      </c>
      <c r="N158" s="32">
        <v>-3</v>
      </c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 t="s">
        <v>123</v>
      </c>
      <c r="C159" s="32">
        <v>-1</v>
      </c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-9</v>
      </c>
      <c r="Y159" s="10" t="s">
        <v>124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 t="s">
        <v>125</v>
      </c>
      <c r="N161" s="32">
        <v>-8</v>
      </c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116</v>
      </c>
      <c r="J163" s="33"/>
      <c r="K163" s="32"/>
      <c r="L163" s="26">
        <v>201</v>
      </c>
      <c r="M163" s="33" t="s">
        <v>94</v>
      </c>
      <c r="N163" s="32">
        <v>-2</v>
      </c>
      <c r="O163" s="29" t="s">
        <v>116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-2</v>
      </c>
      <c r="Y163" s="18" t="s">
        <v>126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127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128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-2</v>
      </c>
      <c r="Y176" s="53" t="s">
        <v>129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 t="s">
        <v>130</v>
      </c>
      <c r="K179" s="32">
        <v>-1</v>
      </c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 t="s">
        <v>131</v>
      </c>
      <c r="K180" s="32">
        <v>-1</v>
      </c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 t="s">
        <v>132</v>
      </c>
      <c r="C181" s="42">
        <v>-2</v>
      </c>
      <c r="D181" s="42"/>
      <c r="E181" s="42"/>
      <c r="F181" s="26">
        <v>309</v>
      </c>
      <c r="G181" s="33" t="s">
        <v>60</v>
      </c>
      <c r="H181" s="32">
        <v>-1</v>
      </c>
      <c r="I181" s="29">
        <v>410</v>
      </c>
      <c r="J181" s="33"/>
      <c r="K181" s="32"/>
      <c r="L181" s="26">
        <v>309</v>
      </c>
      <c r="M181" s="33" t="s">
        <v>133</v>
      </c>
      <c r="N181" s="32">
        <v>-2</v>
      </c>
      <c r="O181" s="29">
        <v>410</v>
      </c>
      <c r="P181" s="33" t="s">
        <v>134</v>
      </c>
      <c r="Q181" s="32">
        <v>-3</v>
      </c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-12</v>
      </c>
      <c r="Y181" s="18" t="s">
        <v>135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136</v>
      </c>
      <c r="J183" s="33"/>
      <c r="K183" s="32"/>
      <c r="L183" s="26"/>
      <c r="M183" s="33"/>
      <c r="N183" s="32"/>
      <c r="O183" s="29" t="s">
        <v>136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 t="s">
        <v>137</v>
      </c>
      <c r="Q184" s="32">
        <v>-1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107</v>
      </c>
      <c r="K188" s="32">
        <v>-3</v>
      </c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/>
      <c r="K189" s="32"/>
      <c r="L189" s="26">
        <v>301</v>
      </c>
      <c r="M189" s="33" t="s">
        <v>94</v>
      </c>
      <c r="N189" s="32">
        <v>-2</v>
      </c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-4</v>
      </c>
      <c r="Y189" s="18" t="s">
        <v>138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 t="s">
        <v>139</v>
      </c>
      <c r="K190" s="32">
        <v>-1</v>
      </c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/>
      <c r="K191" s="32"/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 t="s">
        <v>140</v>
      </c>
      <c r="Q194" s="32">
        <v>-1</v>
      </c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-4</v>
      </c>
      <c r="Y195" s="18" t="s">
        <v>141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 t="s">
        <v>142</v>
      </c>
      <c r="K198" s="32">
        <v>-1</v>
      </c>
      <c r="L198" s="26">
        <v>306</v>
      </c>
      <c r="M198" s="33" t="s">
        <v>143</v>
      </c>
      <c r="N198" s="32">
        <v>-3</v>
      </c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 t="s">
        <v>144</v>
      </c>
      <c r="N199" s="32">
        <v>-1</v>
      </c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-1</v>
      </c>
      <c r="Y199" s="10" t="s">
        <v>145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-1.5</v>
      </c>
      <c r="Y204" s="10" t="s">
        <v>146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 t="s">
        <v>109</v>
      </c>
      <c r="K205" s="32">
        <v>-0.5</v>
      </c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 t="s">
        <v>64</v>
      </c>
      <c r="H206" s="32">
        <v>-1</v>
      </c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147</v>
      </c>
      <c r="J207" s="33"/>
      <c r="K207" s="32"/>
      <c r="L207" s="26">
        <v>320</v>
      </c>
      <c r="M207" s="33"/>
      <c r="N207" s="32"/>
      <c r="O207" s="29" t="s">
        <v>147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 t="s">
        <v>148</v>
      </c>
      <c r="C209" s="32">
        <v>-1</v>
      </c>
      <c r="D209" s="32"/>
      <c r="E209" s="32"/>
      <c r="F209" s="26">
        <v>323</v>
      </c>
      <c r="G209" s="33"/>
      <c r="H209" s="32"/>
      <c r="I209" s="29" t="s">
        <v>147</v>
      </c>
      <c r="J209" s="33"/>
      <c r="K209" s="32"/>
      <c r="L209" s="26">
        <v>323</v>
      </c>
      <c r="M209" s="33"/>
      <c r="N209" s="32"/>
      <c r="O209" s="29" t="s">
        <v>147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-3</v>
      </c>
      <c r="Y209" s="10" t="s">
        <v>149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 t="s">
        <v>150</v>
      </c>
      <c r="N211" s="32">
        <v>-1</v>
      </c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 t="s">
        <v>151</v>
      </c>
      <c r="N212" s="32">
        <v>-1</v>
      </c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 t="s">
        <v>152</v>
      </c>
      <c r="C214" s="32">
        <v>-1</v>
      </c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-1</v>
      </c>
      <c r="Y214" s="10" t="s">
        <v>153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-11</v>
      </c>
      <c r="Y219" s="10" t="s">
        <v>154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155</v>
      </c>
      <c r="H220" s="32">
        <v>-1</v>
      </c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 t="s">
        <v>156</v>
      </c>
      <c r="K221" s="32">
        <v>-2</v>
      </c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 t="s">
        <v>157</v>
      </c>
      <c r="N222" s="32">
        <v>-8</v>
      </c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2026-09-19T12:47:56Z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3A1AA120E8514D3AABD56A831EE4FC5B_13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