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<sst xmlns="http://schemas.openxmlformats.org/spreadsheetml/2006/main" count="218" uniqueCount="160">
  <si>
    <t xml:space="preserve">     潍坊渤海教育集团圣都校区每日督导检查表</t>
  </si>
  <si>
    <t xml:space="preserve"> 2026 - 09 - 10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</si>
  <si>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</si>
  <si>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</si>
  <si>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</si>
  <si>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</si>
  <si>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</si>
  <si>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</si>
  <si>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</si>
  <si>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</si>
  <si>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</si>
  <si>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</si>
  <si>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</si>
  <si>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</si>
  <si>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</si>
  <si>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</si>
  <si>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</si>
  <si>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</si>
  <si>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</si>
  <si>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</si>
  <si>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</si>
  <si>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</si>
  <si>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</si>
  <si>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</si>
  <si>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</si>
  <si>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</si>
  <si>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</si>
  <si>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</si>
  <si>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</si>
  <si>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</si>
  <si>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地面有垃圾-1</t>
  </si>
  <si>
    <t>石磊</t>
  </si>
  <si>
    <t>晚休：右三下说话声音大-3 22.22</t>
  </si>
  <si>
    <t>未通风-1</t>
  </si>
  <si>
    <t>高三级部2班</t>
  </si>
  <si>
    <t>董红涛</t>
  </si>
  <si>
    <t>高三级部3班</t>
  </si>
  <si>
    <t>董媛媛</t>
  </si>
  <si>
    <t>教学一部</t>
  </si>
  <si>
    <t>午休：有人说话-2 12:35</t>
  </si>
  <si>
    <t>郑清华</t>
  </si>
  <si>
    <t>两个柜门未关-1</t>
  </si>
  <si>
    <t>309(混合)</t>
  </si>
  <si>
    <t>晚休：右1下有亮光-1 22:25</t>
  </si>
  <si>
    <t>李冠伟</t>
  </si>
  <si>
    <t>午休：一人翻柜子-1 12:35</t>
  </si>
  <si>
    <t>复读3班一名男生在艺术楼后男厕所吸烟
09:47
-10</t>
  </si>
  <si>
    <t>张秉勤</t>
  </si>
  <si>
    <t>未锁门-2</t>
  </si>
  <si>
    <t>踩梯乱挂-1</t>
  </si>
  <si>
    <t>复读四班一名男生在男生公寓厕所内抽烟
12:02
-10</t>
  </si>
  <si>
    <t>杨东明</t>
  </si>
  <si>
    <t>503(混合)</t>
  </si>
  <si>
    <t>晚休：左2上未躺下-1 122:06</t>
  </si>
  <si>
    <t>复读五班一名男生携带香烟进入男生公寓内厕所
12:03
-8
（吸烟未遂）</t>
  </si>
  <si>
    <t>王志伟</t>
  </si>
  <si>
    <t>晚休：一人上厕所-1 22:23</t>
  </si>
  <si>
    <t xml:space="preserve"> 右1下乱挂毛巾-1</t>
  </si>
  <si>
    <t xml:space="preserve"> 一个橱柜门未关-0.5</t>
  </si>
  <si>
    <t>李新春</t>
  </si>
  <si>
    <t xml:space="preserve"> </t>
  </si>
  <si>
    <t>复读7班两名男生在艺术楼后男厕所吸烟
09:47
-20</t>
  </si>
  <si>
    <t>刘金涛</t>
  </si>
  <si>
    <t>行李铺乱挂-1</t>
  </si>
  <si>
    <t>张新宇</t>
  </si>
  <si>
    <t>右1下悬挂毛巾-1</t>
  </si>
  <si>
    <t>聂文军</t>
  </si>
  <si>
    <t>教学二部</t>
  </si>
  <si>
    <t>赵全城</t>
  </si>
  <si>
    <t>一个柜门未关-0.5，柜门乱挂-1</t>
  </si>
  <si>
    <t xml:space="preserve">午休：右1下未躺下-1 12：30 </t>
  </si>
  <si>
    <t>李鹏琨</t>
  </si>
  <si>
    <t>一个橱柜门未关-0.5</t>
  </si>
  <si>
    <t>午休：左1下起身-1且开台灯-2 12：31</t>
  </si>
  <si>
    <t>午休：右2上吃泡面-2 12:32</t>
  </si>
  <si>
    <t>孙玉果</t>
  </si>
  <si>
    <t>晚休：有人说话-2 22:16</t>
  </si>
  <si>
    <t>郭梁</t>
  </si>
  <si>
    <t>午休：右2下未躺下且喝水-1，左1下翻书包-1 12：33</t>
  </si>
  <si>
    <t>晚休：右1下开灯-2 22:22</t>
  </si>
  <si>
    <t>左1下悬挂浴巾-1</t>
  </si>
  <si>
    <t>李亚轩</t>
  </si>
  <si>
    <t>花坛周边落叶未清理干净-1</t>
  </si>
  <si>
    <t>多处乱挂-3</t>
  </si>
  <si>
    <t xml:space="preserve"> 门未锁-2</t>
  </si>
  <si>
    <t>李新永</t>
  </si>
  <si>
    <t>未通风-1，两个行李铺乱挂-2</t>
  </si>
  <si>
    <t>两个橱柜门未关-1，一个橱柜门晾晒床单-1</t>
  </si>
  <si>
    <t>王杰</t>
  </si>
  <si>
    <t>午休：有人说话-2 12:30</t>
  </si>
  <si>
    <t>一个柜门未关-0.5</t>
  </si>
  <si>
    <t>晚休：一人上厕所-1 22:20</t>
  </si>
  <si>
    <t>张荣彬</t>
  </si>
  <si>
    <t>右2上乱挂-1</t>
  </si>
  <si>
    <t>晚休：多人说笑-6 22：19</t>
  </si>
  <si>
    <t>郑磊</t>
  </si>
  <si>
    <t>教学三部</t>
  </si>
  <si>
    <t>隋永明</t>
  </si>
  <si>
    <t>地面有垃圾-1，左二下乱挂毛巾-1</t>
  </si>
  <si>
    <t>晚休：左二下柜子完全遮挡-2 22:09</t>
  </si>
  <si>
    <t>窗台乱放洗漱用品-1，地面有垃圾-1，暖气管挂垃圾袋-1</t>
  </si>
  <si>
    <t>晚休：多人说话-5 22.08</t>
  </si>
  <si>
    <t>门未锁-2</t>
  </si>
  <si>
    <t>左二上乱搭毛巾-1</t>
  </si>
  <si>
    <t>陈慧军</t>
  </si>
  <si>
    <t>晚休：一人厕所晚归-1，有人大声说话-3 22:07</t>
  </si>
  <si>
    <t>409（混合）</t>
  </si>
  <si>
    <t>复读21班两名男生在艺术楼后男厕所吸烟
09:47
-20</t>
  </si>
  <si>
    <t>杨振星</t>
  </si>
  <si>
    <t>防护栏挂袜子-1</t>
  </si>
  <si>
    <t>晚休：右二下完全遮挡-2 22:08</t>
  </si>
  <si>
    <t>晚休：一人厕所回宿舍-1 22.14</t>
  </si>
  <si>
    <t>午休：左一下趴着学习-1，右一下、左二上躺着翻书学习（声音大）-2</t>
  </si>
  <si>
    <t>柴林</t>
  </si>
  <si>
    <t>午休：左三下未躺下-1 12:33
晚休：开小灯-2 22:12</t>
  </si>
  <si>
    <t>305（混合）</t>
  </si>
  <si>
    <t>地面有垃圾-0.5，左二上乱搭袜子（22）-1</t>
  </si>
  <si>
    <t>右二下床铺乱-1</t>
  </si>
  <si>
    <t xml:space="preserve">午休：右三下躺着翻书学习（声音大）-1 </t>
  </si>
  <si>
    <t>张希刚</t>
  </si>
  <si>
    <t>晚休：一人去厕所-1 22.15</t>
  </si>
  <si>
    <t>宋桂歌</t>
  </si>
  <si>
    <t>门未关-2</t>
  </si>
  <si>
    <t>左二下床铺乱-1</t>
  </si>
  <si>
    <t>晚休：说话-2 22.11，提示后仍说话-3，右一下未上床-1 22.12</t>
  </si>
  <si>
    <t>右三下床铺乱-1</t>
  </si>
  <si>
    <t>柴林华</t>
  </si>
  <si>
    <t>防护栏挂毛巾-1</t>
  </si>
  <si>
    <t>地面有垃圾-0.5，左二上乱搭袜子（22）</t>
  </si>
  <si>
    <t>晚休：一人去厕所-1 22：13</t>
  </si>
  <si>
    <t>张瑞林</t>
  </si>
  <si>
    <t>晚休：有人大声说话-3 22:06</t>
  </si>
  <si>
    <t>午休：左一上未躺下-1，左三下趴着学习-1 12:31</t>
  </si>
  <si>
    <t>午休：左二上趴着学习-1 12:31</t>
  </si>
  <si>
    <t>郎旭军</t>
  </si>
  <si>
    <t>教学四部</t>
  </si>
  <si>
    <t>李晓伟</t>
  </si>
  <si>
    <t>两处挂垃圾袋-2，前窗未开-1</t>
  </si>
  <si>
    <t>晚休：多人说话-5 22.17</t>
  </si>
  <si>
    <t>陈石蕾</t>
  </si>
  <si>
    <t>前窗未开-1</t>
  </si>
  <si>
    <t>晚休：右二下未躺下-1 22:05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</si>
  <si>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</si>
  <si>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晚休：厕所未归-1 22:07</t>
  </si>
  <si>
    <t>晚休：左二下未躺下-1 22:07</t>
  </si>
  <si>
    <t>陈杰</t>
  </si>
  <si>
    <t>马强</t>
  </si>
  <si>
    <t>于波</t>
  </si>
  <si>
    <t>窗台放鞋子-1，左二下床铺乱-1</t>
  </si>
  <si>
    <t>岳凌云</t>
  </si>
  <si>
    <t>门上窗未开-1</t>
  </si>
  <si>
    <t>晚休：一人洗漱晚归- 1 22:12</t>
  </si>
  <si>
    <t>302（混合）</t>
  </si>
  <si>
    <t>晚休：一人打铃后打电话-3 22:11</t>
  </si>
  <si>
    <t>潘正伟</t>
  </si>
  <si>
    <t>午休：左二上柜子完全遮挡-2</t>
  </si>
  <si>
    <t>张仁升</t>
  </si>
  <si>
    <t>午休：右1下吃泡面-2 12:28</t>
  </si>
  <si>
    <t>于兴军</t>
  </si>
  <si>
    <t>午休：右二上未躺下-1 12:26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</si>
</sst>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2"/>
  <sheetViews>
    <sheetView tabSelected="1" zoomScale="80" zoomScaleNormal="80" workbookViewId="0">
      <pane ySplit="4" topLeftCell="A5" activePane="bottomLeft" state="frozen"/>
      <selection/>
      <selection pane="bottomLeft" activeCell="P7" sqref="P7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SUM(K6:K9,H6:H9,C6,E6,N6:N9,Q6:Q9,S6,U6,W6,)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9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20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22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23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24</v>
      </c>
      <c r="B18" s="25"/>
      <c r="C18" s="25"/>
      <c r="D18" s="25"/>
      <c r="E18" s="25"/>
      <c r="F18" s="26">
        <v>104</v>
      </c>
      <c r="G18" s="27"/>
      <c r="H18" s="28"/>
      <c r="I18" s="29">
        <v>109</v>
      </c>
      <c r="J18" s="27"/>
      <c r="K18" s="28"/>
      <c r="L18" s="26">
        <v>104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25</v>
      </c>
    </row>
    <row r="19" ht="80" customHeight="1" spans="1:25">
      <c r="A19" s="24"/>
      <c r="B19" s="25"/>
      <c r="C19" s="25"/>
      <c r="D19" s="25"/>
      <c r="E19" s="25"/>
      <c r="F19" s="26">
        <v>105</v>
      </c>
      <c r="G19" s="27"/>
      <c r="H19" s="28"/>
      <c r="I19" s="29">
        <v>110</v>
      </c>
      <c r="J19" s="27"/>
      <c r="K19" s="28"/>
      <c r="L19" s="26">
        <v>105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8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26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0</v>
      </c>
      <c r="Y21" s="10" t="s">
        <v>27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28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29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 t="s">
        <v>30</v>
      </c>
      <c r="K25" s="28">
        <v>-1</v>
      </c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-5</v>
      </c>
      <c r="Y25" s="10" t="s">
        <v>31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32</v>
      </c>
      <c r="N27" s="32">
        <v>-3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 t="s">
        <v>33</v>
      </c>
      <c r="H28" s="32">
        <v>-1</v>
      </c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34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0</v>
      </c>
      <c r="Y29" s="45" t="s">
        <v>35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36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37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38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 t="s">
        <v>39</v>
      </c>
      <c r="N36" s="32">
        <v>-2</v>
      </c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-4</v>
      </c>
      <c r="Y36" s="18" t="s">
        <v>40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41</v>
      </c>
      <c r="H37" s="32">
        <v>-1</v>
      </c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/>
      <c r="H38" s="32"/>
      <c r="I38" s="29" t="s">
        <v>42</v>
      </c>
      <c r="J38" s="33"/>
      <c r="K38" s="32"/>
      <c r="L38" s="26">
        <v>538</v>
      </c>
      <c r="M38" s="33" t="s">
        <v>43</v>
      </c>
      <c r="N38" s="32">
        <v>-1</v>
      </c>
      <c r="O38" s="29" t="s">
        <v>42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/>
      <c r="H40" s="32"/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 t="s">
        <v>41</v>
      </c>
      <c r="H41" s="32">
        <v>-1</v>
      </c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-2</v>
      </c>
      <c r="Y41" s="18" t="s">
        <v>44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 t="s">
        <v>45</v>
      </c>
      <c r="N42" s="32">
        <v>-1</v>
      </c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51"/>
      <c r="H44" s="32"/>
      <c r="I44" s="29">
        <v>305</v>
      </c>
      <c r="J44" s="33"/>
      <c r="K44" s="32"/>
      <c r="L44" s="26">
        <v>532</v>
      </c>
      <c r="M44" s="51"/>
      <c r="N44" s="32"/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 t="s">
        <v>46</v>
      </c>
      <c r="U46" s="30">
        <v>-10</v>
      </c>
      <c r="V46" s="32"/>
      <c r="W46" s="30"/>
      <c r="X46" s="30">
        <f>SUM(C46,E46,H46:H50,K46:K50,N46:N50,Q46:Q50,S46,U46,W46)</f>
        <v>-13</v>
      </c>
      <c r="Y46" s="10" t="s">
        <v>47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/>
      <c r="K47" s="32"/>
      <c r="L47" s="26">
        <v>525</v>
      </c>
      <c r="M47" s="33"/>
      <c r="N47" s="32"/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 t="s">
        <v>48</v>
      </c>
      <c r="H48" s="32">
        <v>-2</v>
      </c>
      <c r="I48" s="29" t="s">
        <v>42</v>
      </c>
      <c r="J48" s="33"/>
      <c r="K48" s="32"/>
      <c r="L48" s="26">
        <v>526</v>
      </c>
      <c r="M48" s="33"/>
      <c r="N48" s="32"/>
      <c r="O48" s="29" t="s">
        <v>42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 t="s">
        <v>49</v>
      </c>
      <c r="H49" s="32">
        <v>-1</v>
      </c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 t="s">
        <v>50</v>
      </c>
      <c r="U51" s="30">
        <v>-10</v>
      </c>
      <c r="V51" s="32"/>
      <c r="W51" s="30"/>
      <c r="X51" s="30">
        <f>SUM(C51,E51,H51:H55,K51:K55,N51:N55,Q51:Q55,S51,U51,W51)</f>
        <v>-11</v>
      </c>
      <c r="Y51" s="18" t="s">
        <v>51</v>
      </c>
    </row>
    <row r="52" ht="80" customHeight="1" spans="1:25">
      <c r="A52" s="41"/>
      <c r="B52" s="32"/>
      <c r="C52" s="32"/>
      <c r="D52" s="32"/>
      <c r="E52" s="32"/>
      <c r="F52" s="26" t="s">
        <v>52</v>
      </c>
      <c r="G52" s="33"/>
      <c r="H52" s="32"/>
      <c r="I52" s="29">
        <v>314</v>
      </c>
      <c r="J52" s="33"/>
      <c r="K52" s="32"/>
      <c r="L52" s="26" t="s">
        <v>52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 t="s">
        <v>53</v>
      </c>
      <c r="Q54" s="32">
        <v>-1</v>
      </c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 t="s">
        <v>54</v>
      </c>
      <c r="U56" s="30">
        <v>-8</v>
      </c>
      <c r="V56" s="32"/>
      <c r="W56" s="30"/>
      <c r="X56" s="30">
        <f>SUM(C56,E56,H56:H60,K56:K60,N56:N60,Q56:Q60,S56,U56,W56)</f>
        <v>-11.5</v>
      </c>
      <c r="Y56" s="18" t="s">
        <v>55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 t="s">
        <v>33</v>
      </c>
      <c r="H57" s="32">
        <v>-1</v>
      </c>
      <c r="I57" s="29">
        <v>103</v>
      </c>
      <c r="J57" s="33"/>
      <c r="K57" s="32"/>
      <c r="L57" s="26">
        <v>507</v>
      </c>
      <c r="M57" s="51" t="s">
        <v>56</v>
      </c>
      <c r="N57" s="32">
        <v>-1</v>
      </c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57</v>
      </c>
      <c r="K59" s="32">
        <v>-1</v>
      </c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 t="s">
        <v>58</v>
      </c>
      <c r="K60" s="32">
        <v>-0.5</v>
      </c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0</v>
      </c>
      <c r="Y61" s="18" t="s">
        <v>59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52</v>
      </c>
      <c r="G63" s="33"/>
      <c r="H63" s="32"/>
      <c r="I63" s="29">
        <v>203</v>
      </c>
      <c r="J63" s="33"/>
      <c r="K63" s="32"/>
      <c r="L63" s="26" t="s">
        <v>52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60</v>
      </c>
      <c r="Q67" s="32"/>
      <c r="R67" s="32"/>
      <c r="S67" s="32"/>
      <c r="T67" s="32" t="s">
        <v>61</v>
      </c>
      <c r="U67" s="30">
        <v>-20</v>
      </c>
      <c r="V67" s="32"/>
      <c r="W67" s="30"/>
      <c r="X67" s="30">
        <f>SUM(C67,E67,H67:H70,K67:K70,N67:N70,Q67:Q70,S67,U67,W67)</f>
        <v>-20</v>
      </c>
      <c r="Y67" s="18" t="s">
        <v>62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/>
      <c r="H70" s="32"/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 t="s">
        <v>63</v>
      </c>
      <c r="H71" s="32">
        <v>-1</v>
      </c>
      <c r="I71" s="29">
        <v>108</v>
      </c>
      <c r="J71" s="51"/>
      <c r="K71" s="32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-1</v>
      </c>
      <c r="Y71" s="10" t="s">
        <v>64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32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 t="s">
        <v>65</v>
      </c>
      <c r="K75" s="32">
        <v>-1</v>
      </c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-2</v>
      </c>
      <c r="Y75" s="10" t="s">
        <v>66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63</v>
      </c>
      <c r="H77" s="32">
        <v>-1</v>
      </c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67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0</v>
      </c>
      <c r="Y81" s="50" t="s">
        <v>68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1" t="s">
        <v>69</v>
      </c>
      <c r="H85" s="32">
        <v>-1.5</v>
      </c>
      <c r="I85" s="29">
        <v>106</v>
      </c>
      <c r="J85" s="33"/>
      <c r="K85" s="32"/>
      <c r="L85" s="26">
        <v>405</v>
      </c>
      <c r="M85" s="51"/>
      <c r="N85" s="32"/>
      <c r="O85" s="29">
        <v>106</v>
      </c>
      <c r="P85" s="33" t="s">
        <v>70</v>
      </c>
      <c r="Q85" s="32">
        <v>-1</v>
      </c>
      <c r="R85" s="32"/>
      <c r="S85" s="32"/>
      <c r="T85" s="32"/>
      <c r="U85" s="30"/>
      <c r="V85" s="32"/>
      <c r="W85" s="30"/>
      <c r="X85" s="30">
        <f>SUM(C85,E85,H85:H89,K85:K89,N85:N89,Q85:Q89,S85,U85,W85)</f>
        <v>-8</v>
      </c>
      <c r="Y85" s="18" t="s">
        <v>71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 t="s">
        <v>30</v>
      </c>
      <c r="K86" s="32">
        <v>-1</v>
      </c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 t="s">
        <v>72</v>
      </c>
      <c r="K87" s="32">
        <v>-0.5</v>
      </c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 t="s">
        <v>63</v>
      </c>
      <c r="H88" s="32">
        <v>-1</v>
      </c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 t="s">
        <v>73</v>
      </c>
      <c r="Q88" s="32">
        <v>-3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 t="s">
        <v>74</v>
      </c>
      <c r="N90" s="32">
        <v>-2</v>
      </c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-5</v>
      </c>
      <c r="Y90" s="10" t="s">
        <v>75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 t="s">
        <v>76</v>
      </c>
      <c r="N91" s="32">
        <v>-2</v>
      </c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 t="s">
        <v>30</v>
      </c>
      <c r="K93" s="32">
        <v>-1</v>
      </c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-5</v>
      </c>
      <c r="Y95" s="18" t="s">
        <v>77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 t="s">
        <v>78</v>
      </c>
      <c r="Q96" s="32">
        <v>-2</v>
      </c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M97" s="33" t="s">
        <v>79</v>
      </c>
      <c r="N97" s="32">
        <v>-2</v>
      </c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60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 t="s">
        <v>80</v>
      </c>
      <c r="K99" s="32">
        <v>-1</v>
      </c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0</v>
      </c>
      <c r="Y100" s="18" t="s">
        <v>81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 t="s">
        <v>82</v>
      </c>
      <c r="C107" s="42">
        <v>-1</v>
      </c>
      <c r="D107" s="42"/>
      <c r="E107" s="42"/>
      <c r="F107" s="26">
        <v>421</v>
      </c>
      <c r="G107" s="33" t="s">
        <v>83</v>
      </c>
      <c r="H107" s="32">
        <v>-3</v>
      </c>
      <c r="I107" s="29">
        <v>309</v>
      </c>
      <c r="J107" s="33" t="s">
        <v>84</v>
      </c>
      <c r="K107" s="32">
        <v>-2</v>
      </c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-11.5</v>
      </c>
      <c r="Y107" s="18" t="s">
        <v>85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86</v>
      </c>
      <c r="H108" s="32">
        <v>-3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87</v>
      </c>
      <c r="K111" s="32">
        <v>-2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72</v>
      </c>
      <c r="K112" s="32">
        <v>-0.5</v>
      </c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-3.5</v>
      </c>
      <c r="Y114" s="65" t="s">
        <v>88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49</v>
      </c>
      <c r="H115" s="32">
        <v>-1</v>
      </c>
      <c r="I115" s="29">
        <v>410</v>
      </c>
      <c r="J115" s="33"/>
      <c r="K115" s="32"/>
      <c r="L115" s="26">
        <v>425</v>
      </c>
      <c r="M115" s="33" t="s">
        <v>89</v>
      </c>
      <c r="N115" s="32">
        <v>-2</v>
      </c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 t="s">
        <v>90</v>
      </c>
      <c r="H117" s="32">
        <v>-0.5</v>
      </c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 t="s">
        <v>91</v>
      </c>
      <c r="N120" s="32">
        <v>-1</v>
      </c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-2</v>
      </c>
      <c r="Y120" s="18" t="s">
        <v>92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/>
      <c r="N121" s="32"/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93</v>
      </c>
      <c r="H124" s="32">
        <v>-1</v>
      </c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/>
      <c r="N126" s="32"/>
      <c r="O126" s="29">
        <v>301</v>
      </c>
      <c r="P126" s="33" t="s">
        <v>94</v>
      </c>
      <c r="Q126" s="32">
        <v>-6</v>
      </c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-6</v>
      </c>
      <c r="Y126" s="18" t="s">
        <v>95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1"/>
      <c r="H127" s="32"/>
      <c r="I127" s="29">
        <v>401</v>
      </c>
      <c r="J127" s="33"/>
      <c r="K127" s="32"/>
      <c r="L127" s="26">
        <v>434</v>
      </c>
      <c r="M127" s="51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/>
      <c r="K128" s="32"/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96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211</v>
      </c>
      <c r="J132" s="33"/>
      <c r="K132" s="26"/>
      <c r="L132" s="63">
        <v>229</v>
      </c>
      <c r="M132" s="26"/>
      <c r="N132" s="26"/>
      <c r="O132" s="64">
        <v>211</v>
      </c>
      <c r="P132" s="33"/>
      <c r="Q132" s="26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-17</v>
      </c>
      <c r="Y132" s="18" t="s">
        <v>97</v>
      </c>
    </row>
    <row r="133" ht="80" customHeight="1" spans="1:25">
      <c r="A133" s="56"/>
      <c r="B133" s="80"/>
      <c r="C133" s="81"/>
      <c r="D133" s="80"/>
      <c r="E133" s="81"/>
      <c r="F133" s="26">
        <v>230</v>
      </c>
      <c r="G133" s="27" t="s">
        <v>30</v>
      </c>
      <c r="H133" s="28">
        <v>-1</v>
      </c>
      <c r="I133" s="64">
        <v>401</v>
      </c>
      <c r="J133" s="27" t="s">
        <v>98</v>
      </c>
      <c r="K133" s="28">
        <v>-2</v>
      </c>
      <c r="L133" s="26">
        <v>230</v>
      </c>
      <c r="M133" s="27"/>
      <c r="N133" s="28"/>
      <c r="O133" s="64">
        <v>401</v>
      </c>
      <c r="P133" s="27" t="s">
        <v>99</v>
      </c>
      <c r="Q133" s="28">
        <v>-2</v>
      </c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 t="s">
        <v>30</v>
      </c>
      <c r="H134" s="32">
        <v>-1</v>
      </c>
      <c r="I134" s="29">
        <v>402</v>
      </c>
      <c r="J134" s="33" t="s">
        <v>100</v>
      </c>
      <c r="K134" s="32">
        <v>-3</v>
      </c>
      <c r="L134" s="26">
        <v>231</v>
      </c>
      <c r="M134" s="33" t="s">
        <v>43</v>
      </c>
      <c r="N134" s="32">
        <v>-1</v>
      </c>
      <c r="O134" s="29">
        <v>402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/>
      <c r="H135" s="32"/>
      <c r="I135" s="29">
        <v>403</v>
      </c>
      <c r="J135" s="33"/>
      <c r="K135" s="32"/>
      <c r="L135" s="26">
        <v>232</v>
      </c>
      <c r="M135" s="33" t="s">
        <v>101</v>
      </c>
      <c r="N135" s="32">
        <v>-5</v>
      </c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 t="s">
        <v>102</v>
      </c>
      <c r="H136" s="32">
        <v>-2</v>
      </c>
      <c r="I136" s="29">
        <v>404</v>
      </c>
      <c r="J136" s="33"/>
      <c r="K136" s="32"/>
      <c r="L136" s="26">
        <v>235</v>
      </c>
      <c r="M136" s="33"/>
      <c r="N136" s="32"/>
      <c r="O136" s="29">
        <v>404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29">
        <v>405</v>
      </c>
      <c r="J137" s="33" t="s">
        <v>103</v>
      </c>
      <c r="K137" s="32">
        <v>-1</v>
      </c>
      <c r="L137" s="26">
        <v>227</v>
      </c>
      <c r="M137" s="33"/>
      <c r="N137" s="32"/>
      <c r="O137" s="29">
        <v>405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SUM(C137,E137,H137:H141,K137:K141,N137:N141,Q137:Q141,S137,U137,W137)</f>
        <v>-5</v>
      </c>
      <c r="Y137" s="18" t="s">
        <v>104</v>
      </c>
    </row>
    <row r="138" ht="80" customHeight="1" spans="1:25">
      <c r="A138" s="56"/>
      <c r="B138" s="25"/>
      <c r="C138" s="25"/>
      <c r="D138" s="25"/>
      <c r="E138" s="25"/>
      <c r="F138" s="26">
        <v>228</v>
      </c>
      <c r="G138" s="33"/>
      <c r="H138" s="32"/>
      <c r="I138" s="29">
        <v>406</v>
      </c>
      <c r="J138" s="33"/>
      <c r="K138" s="32"/>
      <c r="L138" s="26">
        <v>228</v>
      </c>
      <c r="M138" s="33"/>
      <c r="N138" s="32"/>
      <c r="O138" s="29">
        <v>406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/>
      <c r="G139" s="33"/>
      <c r="H139" s="32"/>
      <c r="I139" s="29">
        <v>407</v>
      </c>
      <c r="J139" s="33"/>
      <c r="K139" s="32"/>
      <c r="L139" s="26"/>
      <c r="M139" s="33"/>
      <c r="N139" s="32"/>
      <c r="O139" s="29">
        <v>407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51"/>
      <c r="H140" s="32"/>
      <c r="I140" s="29">
        <v>408</v>
      </c>
      <c r="J140" s="33"/>
      <c r="K140" s="32"/>
      <c r="L140" s="26"/>
      <c r="M140" s="33"/>
      <c r="N140" s="32"/>
      <c r="O140" s="29">
        <v>408</v>
      </c>
      <c r="P140" s="33" t="s">
        <v>105</v>
      </c>
      <c r="Q140" s="32">
        <v>-4</v>
      </c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38"/>
      <c r="B141" s="28"/>
      <c r="C141" s="28"/>
      <c r="D141" s="28"/>
      <c r="E141" s="28"/>
      <c r="F141" s="26"/>
      <c r="G141" s="51"/>
      <c r="H141" s="32"/>
      <c r="I141" s="29" t="s">
        <v>106</v>
      </c>
      <c r="J141" s="33"/>
      <c r="K141" s="32"/>
      <c r="L141" s="26"/>
      <c r="M141" s="33"/>
      <c r="N141" s="32"/>
      <c r="O141" s="29" t="s">
        <v>106</v>
      </c>
      <c r="P141" s="33"/>
      <c r="Q141" s="32"/>
      <c r="R141" s="28"/>
      <c r="S141" s="28"/>
      <c r="T141" s="28"/>
      <c r="U141" s="58"/>
      <c r="V141" s="28"/>
      <c r="W141" s="58"/>
      <c r="X141" s="58"/>
      <c r="Y141" s="50"/>
    </row>
    <row r="142" ht="80" customHeight="1" spans="1:25">
      <c r="A142" s="41">
        <v>21</v>
      </c>
      <c r="B142" s="32"/>
      <c r="C142" s="32"/>
      <c r="D142" s="32"/>
      <c r="E142" s="32"/>
      <c r="F142" s="26">
        <v>223</v>
      </c>
      <c r="G142" s="51"/>
      <c r="H142" s="32"/>
      <c r="I142" s="29" t="s">
        <v>106</v>
      </c>
      <c r="J142" s="33"/>
      <c r="K142" s="32"/>
      <c r="L142" s="26">
        <v>223</v>
      </c>
      <c r="M142" s="33"/>
      <c r="N142" s="32"/>
      <c r="O142" s="29" t="s">
        <v>106</v>
      </c>
      <c r="P142" s="33"/>
      <c r="Q142" s="32"/>
      <c r="R142" s="32"/>
      <c r="S142" s="32"/>
      <c r="T142" s="32" t="s">
        <v>107</v>
      </c>
      <c r="U142" s="30">
        <v>-20</v>
      </c>
      <c r="V142" s="32"/>
      <c r="W142" s="30"/>
      <c r="X142" s="30">
        <f>SUM(C142,E142,H142:H145,K142:K145,N142:N145,Q142:Q145,S142,U142,W142)</f>
        <v>-23</v>
      </c>
      <c r="Y142" s="18" t="s">
        <v>108</v>
      </c>
    </row>
    <row r="143" ht="80" customHeight="1" spans="1:25">
      <c r="A143" s="41"/>
      <c r="B143" s="32"/>
      <c r="C143" s="32"/>
      <c r="D143" s="32"/>
      <c r="E143" s="32"/>
      <c r="F143" s="26">
        <v>224</v>
      </c>
      <c r="G143" s="51"/>
      <c r="H143" s="32"/>
      <c r="I143" s="29">
        <v>410</v>
      </c>
      <c r="J143" s="33"/>
      <c r="K143" s="32"/>
      <c r="L143" s="26">
        <v>224</v>
      </c>
      <c r="M143" s="51"/>
      <c r="N143" s="32"/>
      <c r="O143" s="29">
        <v>410</v>
      </c>
      <c r="P143" s="33"/>
      <c r="Q143" s="32"/>
      <c r="R143" s="32"/>
      <c r="S143" s="32"/>
      <c r="T143" s="32"/>
      <c r="U143" s="30"/>
      <c r="V143" s="32"/>
      <c r="W143" s="30"/>
      <c r="X143" s="30"/>
      <c r="Y143" s="50"/>
    </row>
    <row r="144" ht="80" customHeight="1" spans="1:25">
      <c r="A144" s="41"/>
      <c r="B144" s="32"/>
      <c r="C144" s="32"/>
      <c r="D144" s="32"/>
      <c r="E144" s="32"/>
      <c r="F144" s="26">
        <v>225</v>
      </c>
      <c r="G144" s="51" t="s">
        <v>109</v>
      </c>
      <c r="H144" s="32">
        <v>-1</v>
      </c>
      <c r="I144" s="29">
        <v>411</v>
      </c>
      <c r="J144" s="33"/>
      <c r="K144" s="32"/>
      <c r="L144" s="26">
        <v>225</v>
      </c>
      <c r="M144" s="51"/>
      <c r="N144" s="32"/>
      <c r="O144" s="29">
        <v>411</v>
      </c>
      <c r="P144" s="33" t="s">
        <v>110</v>
      </c>
      <c r="Q144" s="32">
        <v>-2</v>
      </c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226</v>
      </c>
      <c r="G145" s="51"/>
      <c r="H145" s="32"/>
      <c r="I145" s="29"/>
      <c r="J145" s="33"/>
      <c r="K145" s="32"/>
      <c r="L145" s="26">
        <v>226</v>
      </c>
      <c r="M145" s="51"/>
      <c r="N145" s="32"/>
      <c r="O145" s="29"/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>
        <v>22</v>
      </c>
      <c r="B146" s="32"/>
      <c r="C146" s="32"/>
      <c r="D146" s="32"/>
      <c r="E146" s="32"/>
      <c r="F146" s="26">
        <v>217</v>
      </c>
      <c r="G146" s="33"/>
      <c r="H146" s="32"/>
      <c r="I146" s="29">
        <v>303</v>
      </c>
      <c r="J146" s="33"/>
      <c r="K146" s="32"/>
      <c r="L146" s="26">
        <v>217</v>
      </c>
      <c r="M146" s="33" t="s">
        <v>111</v>
      </c>
      <c r="N146" s="32">
        <v>-1</v>
      </c>
      <c r="O146" s="29">
        <v>303</v>
      </c>
      <c r="P146" s="33" t="s">
        <v>112</v>
      </c>
      <c r="Q146" s="32">
        <v>-3</v>
      </c>
      <c r="R146" s="32"/>
      <c r="S146" s="32"/>
      <c r="T146" s="32"/>
      <c r="U146" s="30"/>
      <c r="V146" s="32"/>
      <c r="W146" s="30"/>
      <c r="X146" s="30">
        <f>SUM(C146,E146,H146:H149,K146:K149,N146:N149,Q146:Q149,S146,U146,W146)</f>
        <v>-9.5</v>
      </c>
      <c r="Y146" s="18" t="s">
        <v>113</v>
      </c>
    </row>
    <row r="147" ht="80" customHeight="1" spans="1:25">
      <c r="A147" s="41"/>
      <c r="B147" s="32"/>
      <c r="C147" s="32"/>
      <c r="D147" s="32"/>
      <c r="E147" s="32"/>
      <c r="F147" s="26">
        <v>218</v>
      </c>
      <c r="G147" s="33"/>
      <c r="H147" s="32"/>
      <c r="I147" s="29">
        <v>304</v>
      </c>
      <c r="J147" s="33"/>
      <c r="K147" s="32"/>
      <c r="L147" s="26">
        <v>218</v>
      </c>
      <c r="M147" s="33"/>
      <c r="N147" s="32"/>
      <c r="O147" s="29">
        <v>304</v>
      </c>
      <c r="P147" s="33" t="s">
        <v>114</v>
      </c>
      <c r="Q147" s="32">
        <v>-3</v>
      </c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219</v>
      </c>
      <c r="G148" s="33"/>
      <c r="H148" s="32"/>
      <c r="I148" s="29" t="s">
        <v>115</v>
      </c>
      <c r="J148" s="33" t="s">
        <v>116</v>
      </c>
      <c r="K148" s="32">
        <v>-1.5</v>
      </c>
      <c r="L148" s="26">
        <v>219</v>
      </c>
      <c r="M148" s="33"/>
      <c r="N148" s="32"/>
      <c r="O148" s="29" t="s">
        <v>115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220</v>
      </c>
      <c r="G149" s="33" t="s">
        <v>117</v>
      </c>
      <c r="H149" s="32">
        <v>-1</v>
      </c>
      <c r="I149" s="29"/>
      <c r="J149" s="33"/>
      <c r="K149" s="32"/>
      <c r="L149" s="26">
        <v>220</v>
      </c>
      <c r="M149" s="33"/>
      <c r="N149" s="32"/>
      <c r="O149" s="29"/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>
        <v>23</v>
      </c>
      <c r="B150" s="32"/>
      <c r="C150" s="32"/>
      <c r="D150" s="32"/>
      <c r="E150" s="32"/>
      <c r="F150" s="26">
        <v>212</v>
      </c>
      <c r="G150" s="33"/>
      <c r="H150" s="32"/>
      <c r="I150" s="29">
        <v>301</v>
      </c>
      <c r="J150" s="33"/>
      <c r="K150" s="32"/>
      <c r="L150" s="26">
        <v>212</v>
      </c>
      <c r="M150" s="33"/>
      <c r="N150" s="32"/>
      <c r="O150" s="29">
        <v>301</v>
      </c>
      <c r="P150" s="33" t="s">
        <v>118</v>
      </c>
      <c r="Q150" s="32">
        <v>-1</v>
      </c>
      <c r="R150" s="32"/>
      <c r="S150" s="32"/>
      <c r="T150" s="32"/>
      <c r="U150" s="30"/>
      <c r="V150" s="32"/>
      <c r="W150" s="30"/>
      <c r="X150" s="30">
        <f>SUM(C150,E150,H150:H153,K150:K153,N150:N153,Q150:Q153,S150,U150,W150)</f>
        <v>-5</v>
      </c>
      <c r="Y150" s="18" t="s">
        <v>119</v>
      </c>
    </row>
    <row r="151" ht="80" customHeight="1" spans="1:25">
      <c r="A151" s="41"/>
      <c r="B151" s="32"/>
      <c r="C151" s="32"/>
      <c r="D151" s="32"/>
      <c r="E151" s="32"/>
      <c r="F151" s="26">
        <v>213</v>
      </c>
      <c r="G151" s="33"/>
      <c r="H151" s="32"/>
      <c r="I151" s="29">
        <v>302</v>
      </c>
      <c r="J151" s="33"/>
      <c r="K151" s="32"/>
      <c r="L151" s="26">
        <v>213</v>
      </c>
      <c r="M151" s="33" t="s">
        <v>120</v>
      </c>
      <c r="N151" s="32">
        <v>-1</v>
      </c>
      <c r="O151" s="29">
        <v>302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215</v>
      </c>
      <c r="G152" s="33"/>
      <c r="H152" s="32"/>
      <c r="I152" s="29">
        <v>207</v>
      </c>
      <c r="J152" s="33" t="s">
        <v>83</v>
      </c>
      <c r="K152" s="32">
        <v>-3</v>
      </c>
      <c r="L152" s="26">
        <v>215</v>
      </c>
      <c r="M152" s="33"/>
      <c r="N152" s="32"/>
      <c r="O152" s="29">
        <v>207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216</v>
      </c>
      <c r="G153" s="33"/>
      <c r="H153" s="32"/>
      <c r="I153" s="29"/>
      <c r="J153" s="33"/>
      <c r="K153" s="32"/>
      <c r="L153" s="26">
        <v>216</v>
      </c>
      <c r="M153" s="33"/>
      <c r="N153" s="32"/>
      <c r="O153" s="29"/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>
        <v>24</v>
      </c>
      <c r="B154" s="32"/>
      <c r="C154" s="32"/>
      <c r="D154" s="32"/>
      <c r="E154" s="32"/>
      <c r="F154" s="26">
        <v>208</v>
      </c>
      <c r="G154" s="33"/>
      <c r="H154" s="32"/>
      <c r="I154" s="29">
        <v>110</v>
      </c>
      <c r="J154" s="51"/>
      <c r="K154" s="32"/>
      <c r="L154" s="26">
        <v>208</v>
      </c>
      <c r="M154" s="33"/>
      <c r="N154" s="32"/>
      <c r="O154" s="29">
        <v>110</v>
      </c>
      <c r="P154" s="51"/>
      <c r="Q154" s="32"/>
      <c r="R154" s="32"/>
      <c r="S154" s="32"/>
      <c r="T154" s="32"/>
      <c r="U154" s="30"/>
      <c r="V154" s="32"/>
      <c r="W154" s="30"/>
      <c r="X154" s="30">
        <f>SUM(C154,E154,H154:H157,K154:K157,N154:N157,Q154:Q157,S154,U154,W154)</f>
        <v>-9.5</v>
      </c>
      <c r="Y154" s="10" t="s">
        <v>121</v>
      </c>
    </row>
    <row r="155" ht="80" customHeight="1" spans="1:25">
      <c r="A155" s="41"/>
      <c r="B155" s="32"/>
      <c r="C155" s="32"/>
      <c r="D155" s="32"/>
      <c r="E155" s="32"/>
      <c r="F155" s="26">
        <v>209</v>
      </c>
      <c r="G155" s="33"/>
      <c r="H155" s="32"/>
      <c r="I155" s="29">
        <v>111</v>
      </c>
      <c r="J155" s="51" t="s">
        <v>58</v>
      </c>
      <c r="K155" s="32">
        <v>-0.5</v>
      </c>
      <c r="L155" s="26">
        <v>209</v>
      </c>
      <c r="M155" s="33"/>
      <c r="N155" s="32"/>
      <c r="O155" s="29">
        <v>111</v>
      </c>
      <c r="P155" s="51"/>
      <c r="Q155" s="32"/>
      <c r="R155" s="32"/>
      <c r="S155" s="32"/>
      <c r="T155" s="32"/>
      <c r="U155" s="30"/>
      <c r="V155" s="32"/>
      <c r="W155" s="30"/>
      <c r="X155" s="30"/>
      <c r="Y155" s="10"/>
    </row>
    <row r="156" ht="80" customHeight="1" spans="1:25">
      <c r="A156" s="41"/>
      <c r="B156" s="32"/>
      <c r="C156" s="32"/>
      <c r="D156" s="32"/>
      <c r="E156" s="32"/>
      <c r="F156" s="26">
        <v>210</v>
      </c>
      <c r="G156" s="33"/>
      <c r="H156" s="32"/>
      <c r="I156" s="29">
        <v>201</v>
      </c>
      <c r="J156" s="51" t="s">
        <v>122</v>
      </c>
      <c r="K156" s="32">
        <v>-2</v>
      </c>
      <c r="L156" s="26">
        <v>210</v>
      </c>
      <c r="M156" s="33"/>
      <c r="N156" s="32"/>
      <c r="O156" s="29">
        <v>201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211</v>
      </c>
      <c r="G157" s="33" t="s">
        <v>123</v>
      </c>
      <c r="H157" s="32">
        <v>-1</v>
      </c>
      <c r="I157" s="29">
        <v>202</v>
      </c>
      <c r="J157" s="51"/>
      <c r="K157" s="32"/>
      <c r="L157" s="26">
        <v>211</v>
      </c>
      <c r="M157" s="33" t="s">
        <v>124</v>
      </c>
      <c r="N157" s="32">
        <v>-6</v>
      </c>
      <c r="O157" s="29">
        <v>202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>
        <v>25</v>
      </c>
      <c r="B158" s="32"/>
      <c r="C158" s="32"/>
      <c r="D158" s="32"/>
      <c r="E158" s="32"/>
      <c r="F158" s="26">
        <v>204</v>
      </c>
      <c r="G158" s="33" t="s">
        <v>125</v>
      </c>
      <c r="H158" s="32">
        <v>-1</v>
      </c>
      <c r="I158" s="29">
        <v>208</v>
      </c>
      <c r="J158" s="51"/>
      <c r="K158" s="32"/>
      <c r="L158" s="26">
        <v>204</v>
      </c>
      <c r="M158" s="33"/>
      <c r="N158" s="32"/>
      <c r="O158" s="29">
        <v>208</v>
      </c>
      <c r="P158" s="51"/>
      <c r="Q158" s="32"/>
      <c r="R158" s="32"/>
      <c r="S158" s="32"/>
      <c r="T158" s="32"/>
      <c r="U158" s="30"/>
      <c r="V158" s="32"/>
      <c r="W158" s="30"/>
      <c r="X158" s="30">
        <f>SUM(C158,E158,H158:H161,K158:K161,N158:N161,Q158:Q161,S158,U158,W158)</f>
        <v>-1</v>
      </c>
      <c r="Y158" s="10" t="s">
        <v>126</v>
      </c>
    </row>
    <row r="159" ht="80" customHeight="1" spans="1:25">
      <c r="A159" s="41"/>
      <c r="B159" s="32"/>
      <c r="C159" s="32"/>
      <c r="D159" s="32"/>
      <c r="E159" s="32"/>
      <c r="F159" s="26">
        <v>205</v>
      </c>
      <c r="G159" s="33"/>
      <c r="H159" s="32"/>
      <c r="I159" s="29">
        <v>209</v>
      </c>
      <c r="J159" s="51"/>
      <c r="K159" s="32"/>
      <c r="L159" s="26">
        <v>205</v>
      </c>
      <c r="M159" s="33"/>
      <c r="N159" s="32"/>
      <c r="O159" s="29">
        <v>209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206</v>
      </c>
      <c r="G160" s="33"/>
      <c r="H160" s="32"/>
      <c r="I160" s="29">
        <v>210</v>
      </c>
      <c r="J160" s="51"/>
      <c r="K160" s="32"/>
      <c r="L160" s="26">
        <v>206</v>
      </c>
      <c r="M160" s="33"/>
      <c r="N160" s="32"/>
      <c r="O160" s="29">
        <v>210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207</v>
      </c>
      <c r="G161" s="33"/>
      <c r="H161" s="32"/>
      <c r="I161" s="29"/>
      <c r="J161" s="51"/>
      <c r="K161" s="32"/>
      <c r="L161" s="26">
        <v>207</v>
      </c>
      <c r="M161" s="33"/>
      <c r="N161" s="32"/>
      <c r="O161" s="29"/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>
        <v>26</v>
      </c>
      <c r="B162" s="32"/>
      <c r="C162" s="32"/>
      <c r="D162" s="32"/>
      <c r="E162" s="32"/>
      <c r="F162" s="26">
        <v>201</v>
      </c>
      <c r="G162" s="33" t="s">
        <v>127</v>
      </c>
      <c r="H162" s="32">
        <v>-1</v>
      </c>
      <c r="I162" s="29" t="s">
        <v>115</v>
      </c>
      <c r="J162" s="33" t="s">
        <v>128</v>
      </c>
      <c r="K162" s="32">
        <v>-0.5</v>
      </c>
      <c r="L162" s="26">
        <v>201</v>
      </c>
      <c r="M162" s="33" t="s">
        <v>129</v>
      </c>
      <c r="N162" s="32">
        <v>-1</v>
      </c>
      <c r="O162" s="29" t="s">
        <v>115</v>
      </c>
      <c r="P162" s="33"/>
      <c r="Q162" s="32"/>
      <c r="R162" s="32"/>
      <c r="S162" s="32"/>
      <c r="T162" s="32"/>
      <c r="U162" s="30"/>
      <c r="V162" s="32"/>
      <c r="W162" s="30"/>
      <c r="X162" s="30">
        <f>SUM(C162,E162,H162:H167,K162:K167,N162:N167,Q162:Q167,S162,U162,W162)</f>
        <v>-8.5</v>
      </c>
      <c r="Y162" s="18" t="s">
        <v>130</v>
      </c>
    </row>
    <row r="163" ht="80" customHeight="1" spans="1:25">
      <c r="A163" s="41"/>
      <c r="B163" s="32"/>
      <c r="C163" s="32"/>
      <c r="D163" s="32"/>
      <c r="E163" s="32"/>
      <c r="F163" s="26"/>
      <c r="G163" s="33"/>
      <c r="H163" s="32"/>
      <c r="I163" s="29">
        <v>306</v>
      </c>
      <c r="J163" s="33"/>
      <c r="K163" s="32"/>
      <c r="L163" s="26"/>
      <c r="M163" s="33"/>
      <c r="N163" s="32"/>
      <c r="O163" s="29">
        <v>306</v>
      </c>
      <c r="P163" s="33" t="s">
        <v>131</v>
      </c>
      <c r="Q163" s="32">
        <v>-3</v>
      </c>
      <c r="R163" s="32"/>
      <c r="S163" s="32"/>
      <c r="T163" s="32"/>
      <c r="U163" s="30"/>
      <c r="V163" s="32"/>
      <c r="W163" s="30"/>
      <c r="X163" s="30"/>
      <c r="Y163" s="50"/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307</v>
      </c>
      <c r="J164" s="33"/>
      <c r="K164" s="32"/>
      <c r="L164" s="26"/>
      <c r="M164" s="33"/>
      <c r="N164" s="32"/>
      <c r="O164" s="29">
        <v>307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309</v>
      </c>
      <c r="J165" s="33"/>
      <c r="K165" s="32"/>
      <c r="L165" s="26"/>
      <c r="M165" s="33"/>
      <c r="N165" s="32"/>
      <c r="O165" s="29">
        <v>309</v>
      </c>
      <c r="P165" s="33" t="s">
        <v>132</v>
      </c>
      <c r="Q165" s="32">
        <v>-2</v>
      </c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310</v>
      </c>
      <c r="J166" s="33"/>
      <c r="K166" s="32"/>
      <c r="L166" s="26"/>
      <c r="M166" s="33"/>
      <c r="N166" s="32"/>
      <c r="O166" s="29">
        <v>310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s="2" customFormat="1" ht="80" customHeight="1" spans="1:25">
      <c r="A167" s="83"/>
      <c r="B167" s="84"/>
      <c r="C167" s="84"/>
      <c r="D167" s="84"/>
      <c r="E167" s="84"/>
      <c r="F167" s="85"/>
      <c r="G167" s="86"/>
      <c r="H167" s="84"/>
      <c r="I167" s="29">
        <v>311</v>
      </c>
      <c r="J167" s="33"/>
      <c r="K167" s="84"/>
      <c r="L167" s="85"/>
      <c r="M167" s="86"/>
      <c r="N167" s="84"/>
      <c r="O167" s="29">
        <v>311</v>
      </c>
      <c r="P167" s="33" t="s">
        <v>133</v>
      </c>
      <c r="Q167" s="84">
        <v>-1</v>
      </c>
      <c r="R167" s="84"/>
      <c r="S167" s="84"/>
      <c r="T167" s="84"/>
      <c r="U167" s="87"/>
      <c r="V167" s="84"/>
      <c r="W167" s="87"/>
      <c r="X167" s="87"/>
      <c r="Y167" s="53"/>
    </row>
    <row r="168" ht="80" customHeight="1" spans="1:25">
      <c r="A168" s="41">
        <v>27</v>
      </c>
      <c r="B168" s="32"/>
      <c r="C168" s="32"/>
      <c r="D168" s="32"/>
      <c r="E168" s="32"/>
      <c r="F168" s="26">
        <v>202</v>
      </c>
      <c r="G168" s="51"/>
      <c r="H168" s="32"/>
      <c r="I168" s="29">
        <v>104</v>
      </c>
      <c r="J168" s="33"/>
      <c r="K168" s="32"/>
      <c r="L168" s="26">
        <v>202</v>
      </c>
      <c r="M168" s="51"/>
      <c r="N168" s="32"/>
      <c r="O168" s="29">
        <v>104</v>
      </c>
      <c r="P168" s="33"/>
      <c r="Q168" s="32"/>
      <c r="R168" s="32"/>
      <c r="S168" s="32"/>
      <c r="T168" s="32"/>
      <c r="U168" s="30"/>
      <c r="V168" s="32"/>
      <c r="W168" s="30"/>
      <c r="X168" s="30">
        <f>SUM(C168,E168,H168:H173,K168:K173,N168:N173,Q168:Q173,S168,U168,W168)</f>
        <v>0</v>
      </c>
      <c r="Y168" s="18" t="s">
        <v>134</v>
      </c>
    </row>
    <row r="169" ht="80" customHeight="1" spans="1:25">
      <c r="A169" s="41"/>
      <c r="B169" s="32"/>
      <c r="C169" s="32"/>
      <c r="D169" s="32"/>
      <c r="E169" s="32"/>
      <c r="F169" s="26">
        <v>203</v>
      </c>
      <c r="G169" s="51"/>
      <c r="H169" s="32"/>
      <c r="I169" s="29">
        <v>105</v>
      </c>
      <c r="J169" s="33"/>
      <c r="K169" s="32"/>
      <c r="L169" s="26">
        <v>203</v>
      </c>
      <c r="M169" s="51"/>
      <c r="N169" s="32"/>
      <c r="O169" s="29">
        <v>105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ht="80" customHeight="1" spans="1:25">
      <c r="A170" s="41"/>
      <c r="B170" s="32"/>
      <c r="C170" s="32"/>
      <c r="D170" s="32"/>
      <c r="E170" s="32"/>
      <c r="F170" s="26"/>
      <c r="G170" s="51"/>
      <c r="H170" s="32"/>
      <c r="I170" s="29">
        <v>106</v>
      </c>
      <c r="J170" s="33"/>
      <c r="K170" s="32"/>
      <c r="L170" s="26"/>
      <c r="M170" s="51"/>
      <c r="N170" s="32"/>
      <c r="O170" s="29">
        <v>106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107</v>
      </c>
      <c r="J171" s="33"/>
      <c r="K171" s="32"/>
      <c r="L171" s="26"/>
      <c r="M171" s="51"/>
      <c r="N171" s="32"/>
      <c r="O171" s="29">
        <v>107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108</v>
      </c>
      <c r="J172" s="33"/>
      <c r="K172" s="32"/>
      <c r="L172" s="26"/>
      <c r="M172" s="51"/>
      <c r="N172" s="32"/>
      <c r="O172" s="29">
        <v>108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74"/>
      <c r="G173" s="71"/>
      <c r="H173" s="42"/>
      <c r="I173" s="72">
        <v>109</v>
      </c>
      <c r="J173" s="73"/>
      <c r="K173" s="42"/>
      <c r="L173" s="88"/>
      <c r="M173" s="71"/>
      <c r="N173" s="42"/>
      <c r="O173" s="72">
        <v>109</v>
      </c>
      <c r="P173" s="73"/>
      <c r="Q173" s="42"/>
      <c r="R173" s="42"/>
      <c r="S173" s="42"/>
      <c r="T173" s="42"/>
      <c r="U173" s="55"/>
      <c r="V173" s="42"/>
      <c r="W173" s="55"/>
      <c r="X173" s="55"/>
      <c r="Y173" s="50"/>
    </row>
    <row r="174" ht="44" customHeight="1" spans="1:25">
      <c r="A174" s="60" t="s">
        <v>135</v>
      </c>
      <c r="B174" s="61"/>
      <c r="C174" s="61"/>
      <c r="D174" s="61"/>
      <c r="E174" s="62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</row>
    <row r="175" ht="80" customHeight="1" spans="1:25">
      <c r="A175" s="41">
        <v>28</v>
      </c>
      <c r="B175" s="32"/>
      <c r="C175" s="32"/>
      <c r="D175" s="32"/>
      <c r="E175" s="32"/>
      <c r="F175" s="63">
        <v>307</v>
      </c>
      <c r="G175" s="27"/>
      <c r="H175" s="28"/>
      <c r="I175" s="64">
        <v>507</v>
      </c>
      <c r="J175" s="27"/>
      <c r="K175" s="28"/>
      <c r="L175" s="63">
        <v>307</v>
      </c>
      <c r="M175" s="27"/>
      <c r="N175" s="28"/>
      <c r="O175" s="64">
        <v>507</v>
      </c>
      <c r="P175" s="27"/>
      <c r="Q175" s="28"/>
      <c r="R175" s="28"/>
      <c r="S175" s="28"/>
      <c r="T175" s="28"/>
      <c r="U175" s="58"/>
      <c r="V175" s="28"/>
      <c r="W175" s="58"/>
      <c r="X175" s="58">
        <f>SUM(C175,E175,H175:H179,K175:K179,N175:N179,Q175:Q179,S175,U175,W175)</f>
        <v>0</v>
      </c>
      <c r="Y175" s="53" t="s">
        <v>136</v>
      </c>
    </row>
    <row r="176" ht="80" customHeight="1" spans="1:25">
      <c r="A176" s="41"/>
      <c r="B176" s="32"/>
      <c r="C176" s="32"/>
      <c r="D176" s="32"/>
      <c r="E176" s="32"/>
      <c r="F176" s="26">
        <v>308</v>
      </c>
      <c r="G176" s="33"/>
      <c r="H176" s="32"/>
      <c r="I176" s="29">
        <v>508</v>
      </c>
      <c r="J176" s="33"/>
      <c r="K176" s="32"/>
      <c r="L176" s="26">
        <v>308</v>
      </c>
      <c r="M176" s="33"/>
      <c r="N176" s="32"/>
      <c r="O176" s="29">
        <v>508</v>
      </c>
      <c r="P176" s="33"/>
      <c r="Q176" s="32"/>
      <c r="R176" s="32"/>
      <c r="S176" s="32"/>
      <c r="T176" s="32"/>
      <c r="U176" s="30"/>
      <c r="V176" s="32"/>
      <c r="W176" s="30"/>
      <c r="X176" s="30"/>
      <c r="Y176" s="10"/>
    </row>
    <row r="177" ht="80" customHeight="1" spans="1:25">
      <c r="A177" s="41"/>
      <c r="B177" s="32"/>
      <c r="C177" s="32"/>
      <c r="D177" s="32"/>
      <c r="E177" s="32"/>
      <c r="F177" s="26"/>
      <c r="G177" s="33"/>
      <c r="H177" s="32"/>
      <c r="I177" s="29">
        <v>509</v>
      </c>
      <c r="J177" s="33"/>
      <c r="K177" s="32"/>
      <c r="L177" s="26"/>
      <c r="M177" s="33"/>
      <c r="N177" s="32"/>
      <c r="O177" s="29">
        <v>509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510</v>
      </c>
      <c r="J178" s="33"/>
      <c r="K178" s="32"/>
      <c r="L178" s="26"/>
      <c r="M178" s="33"/>
      <c r="N178" s="32"/>
      <c r="O178" s="29">
        <v>510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511</v>
      </c>
      <c r="J179" s="33"/>
      <c r="K179" s="32"/>
      <c r="L179" s="26"/>
      <c r="M179" s="33"/>
      <c r="N179" s="32"/>
      <c r="O179" s="29">
        <v>511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54">
        <v>29</v>
      </c>
      <c r="B180" s="42"/>
      <c r="C180" s="42"/>
      <c r="D180" s="42"/>
      <c r="E180" s="42"/>
      <c r="F180" s="26">
        <v>309</v>
      </c>
      <c r="G180" s="33"/>
      <c r="H180" s="32"/>
      <c r="I180" s="29">
        <v>410</v>
      </c>
      <c r="J180" s="33" t="s">
        <v>137</v>
      </c>
      <c r="K180" s="32">
        <v>-3</v>
      </c>
      <c r="L180" s="26">
        <v>309</v>
      </c>
      <c r="M180" s="33" t="s">
        <v>138</v>
      </c>
      <c r="N180" s="32">
        <v>-5</v>
      </c>
      <c r="O180" s="29">
        <v>410</v>
      </c>
      <c r="P180" s="33"/>
      <c r="Q180" s="32"/>
      <c r="R180" s="42"/>
      <c r="S180" s="42"/>
      <c r="T180" s="42"/>
      <c r="U180" s="55"/>
      <c r="V180" s="42"/>
      <c r="W180" s="55"/>
      <c r="X180" s="55">
        <f>SUM(C180,E180,H180:H187,K180:K187,N180:N187,Q180:Q187,S180,U180,W180)</f>
        <v>-13</v>
      </c>
      <c r="Y180" s="18" t="s">
        <v>139</v>
      </c>
    </row>
    <row r="181" ht="80" customHeight="1" spans="1:25">
      <c r="A181" s="56"/>
      <c r="B181" s="25"/>
      <c r="C181" s="25"/>
      <c r="D181" s="25"/>
      <c r="E181" s="25"/>
      <c r="F181" s="26">
        <v>310</v>
      </c>
      <c r="G181" s="33"/>
      <c r="H181" s="32"/>
      <c r="I181" s="29">
        <v>411</v>
      </c>
      <c r="J181" s="33" t="s">
        <v>140</v>
      </c>
      <c r="K181" s="32">
        <v>-1</v>
      </c>
      <c r="L181" s="26">
        <v>310</v>
      </c>
      <c r="M181" s="33"/>
      <c r="N181" s="32"/>
      <c r="O181" s="29">
        <v>411</v>
      </c>
      <c r="P181" s="33" t="s">
        <v>141</v>
      </c>
      <c r="Q181" s="32">
        <v>-1</v>
      </c>
      <c r="R181" s="25"/>
      <c r="S181" s="25"/>
      <c r="T181" s="25"/>
      <c r="U181" s="57"/>
      <c r="V181" s="25"/>
      <c r="W181" s="57"/>
      <c r="X181" s="57"/>
      <c r="Y181" s="50"/>
    </row>
    <row r="182" ht="80" customHeight="1" spans="1:25">
      <c r="A182" s="56"/>
      <c r="B182" s="25"/>
      <c r="C182" s="25"/>
      <c r="D182" s="25"/>
      <c r="E182" s="25"/>
      <c r="F182" s="26"/>
      <c r="G182" s="33"/>
      <c r="H182" s="32"/>
      <c r="I182" s="29" t="s">
        <v>142</v>
      </c>
      <c r="J182" s="33"/>
      <c r="K182" s="32"/>
      <c r="L182" s="26"/>
      <c r="M182" s="33"/>
      <c r="N182" s="32"/>
      <c r="O182" s="29" t="s">
        <v>142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>
        <v>502</v>
      </c>
      <c r="J183" s="33"/>
      <c r="K183" s="32"/>
      <c r="L183" s="26"/>
      <c r="M183" s="33"/>
      <c r="N183" s="32"/>
      <c r="O183" s="29">
        <v>502</v>
      </c>
      <c r="P183" s="33" t="s">
        <v>143</v>
      </c>
      <c r="Q183" s="32">
        <v>-1</v>
      </c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503</v>
      </c>
      <c r="J184" s="33" t="s">
        <v>140</v>
      </c>
      <c r="K184" s="32">
        <v>-1</v>
      </c>
      <c r="L184" s="26"/>
      <c r="M184" s="33"/>
      <c r="N184" s="32"/>
      <c r="O184" s="29">
        <v>503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504</v>
      </c>
      <c r="J185" s="33"/>
      <c r="K185" s="32"/>
      <c r="L185" s="26"/>
      <c r="M185" s="33"/>
      <c r="N185" s="32"/>
      <c r="O185" s="29">
        <v>504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505</v>
      </c>
      <c r="J186" s="33"/>
      <c r="K186" s="32"/>
      <c r="L186" s="26"/>
      <c r="M186" s="33"/>
      <c r="N186" s="32"/>
      <c r="O186" s="29">
        <v>505</v>
      </c>
      <c r="P186" s="33" t="s">
        <v>144</v>
      </c>
      <c r="Q186" s="32">
        <v>-1</v>
      </c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38"/>
      <c r="B187" s="28"/>
      <c r="C187" s="28"/>
      <c r="D187" s="28"/>
      <c r="E187" s="28"/>
      <c r="F187" s="26"/>
      <c r="G187" s="51"/>
      <c r="H187" s="32"/>
      <c r="I187" s="29">
        <v>506</v>
      </c>
      <c r="J187" s="33"/>
      <c r="K187" s="32"/>
      <c r="L187" s="26"/>
      <c r="M187" s="51"/>
      <c r="N187" s="32"/>
      <c r="O187" s="29">
        <v>506</v>
      </c>
      <c r="P187" s="33"/>
      <c r="Q187" s="32"/>
      <c r="R187" s="28"/>
      <c r="S187" s="28"/>
      <c r="T187" s="28"/>
      <c r="U187" s="58"/>
      <c r="V187" s="28"/>
      <c r="W187" s="58"/>
      <c r="X187" s="58"/>
      <c r="Y187" s="50"/>
    </row>
    <row r="188" ht="80" customHeight="1" spans="1:25">
      <c r="A188" s="41">
        <v>30</v>
      </c>
      <c r="B188" s="32"/>
      <c r="C188" s="32"/>
      <c r="D188" s="32"/>
      <c r="E188" s="32"/>
      <c r="F188" s="26">
        <v>301</v>
      </c>
      <c r="G188" s="51"/>
      <c r="H188" s="32"/>
      <c r="I188" s="29">
        <v>404</v>
      </c>
      <c r="J188" s="33"/>
      <c r="K188" s="32"/>
      <c r="L188" s="26">
        <v>301</v>
      </c>
      <c r="M188" s="51"/>
      <c r="N188" s="32"/>
      <c r="O188" s="29">
        <v>404</v>
      </c>
      <c r="P188" s="33"/>
      <c r="Q188" s="32"/>
      <c r="R188" s="32"/>
      <c r="S188" s="32"/>
      <c r="T188" s="32"/>
      <c r="U188" s="30"/>
      <c r="V188" s="32"/>
      <c r="W188" s="30"/>
      <c r="X188" s="30">
        <f>SUM(C188,E188,H188:H193,K188:K193,N188:N193,Q188:Q193,S188,U188,W188)</f>
        <v>0</v>
      </c>
      <c r="Y188" s="18" t="s">
        <v>145</v>
      </c>
    </row>
    <row r="189" ht="80" customHeight="1" spans="1:25">
      <c r="A189" s="41"/>
      <c r="B189" s="32"/>
      <c r="C189" s="32"/>
      <c r="D189" s="32"/>
      <c r="E189" s="32"/>
      <c r="F189" s="26">
        <v>303</v>
      </c>
      <c r="G189" s="51"/>
      <c r="H189" s="32"/>
      <c r="I189" s="29">
        <v>405</v>
      </c>
      <c r="J189" s="33"/>
      <c r="K189" s="32"/>
      <c r="L189" s="26">
        <v>303</v>
      </c>
      <c r="M189" s="51"/>
      <c r="N189" s="32"/>
      <c r="O189" s="29">
        <v>405</v>
      </c>
      <c r="P189" s="33"/>
      <c r="Q189" s="32"/>
      <c r="R189" s="32"/>
      <c r="S189" s="32"/>
      <c r="T189" s="32"/>
      <c r="U189" s="30"/>
      <c r="V189" s="32"/>
      <c r="W189" s="30"/>
      <c r="X189" s="30"/>
      <c r="Y189" s="50"/>
    </row>
    <row r="190" ht="80" customHeight="1" spans="1:25">
      <c r="A190" s="41"/>
      <c r="B190" s="32"/>
      <c r="C190" s="32"/>
      <c r="D190" s="32"/>
      <c r="E190" s="32"/>
      <c r="F190" s="26"/>
      <c r="G190" s="51"/>
      <c r="H190" s="32"/>
      <c r="I190" s="29">
        <v>406</v>
      </c>
      <c r="J190" s="33"/>
      <c r="K190" s="32"/>
      <c r="L190" s="26"/>
      <c r="M190" s="51"/>
      <c r="N190" s="32"/>
      <c r="O190" s="29">
        <v>406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407</v>
      </c>
      <c r="J191" s="33"/>
      <c r="K191" s="32"/>
      <c r="L191" s="26"/>
      <c r="M191" s="51"/>
      <c r="N191" s="32"/>
      <c r="O191" s="29">
        <v>407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408</v>
      </c>
      <c r="J192" s="33"/>
      <c r="K192" s="32"/>
      <c r="L192" s="26"/>
      <c r="M192" s="51"/>
      <c r="N192" s="32"/>
      <c r="O192" s="29">
        <v>408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409</v>
      </c>
      <c r="J193" s="33"/>
      <c r="K193" s="32"/>
      <c r="L193" s="26"/>
      <c r="M193" s="51"/>
      <c r="N193" s="32"/>
      <c r="O193" s="29">
        <v>409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>
        <v>31</v>
      </c>
      <c r="B194" s="32"/>
      <c r="C194" s="32"/>
      <c r="D194" s="32"/>
      <c r="E194" s="32"/>
      <c r="F194" s="26">
        <v>302</v>
      </c>
      <c r="G194" s="33"/>
      <c r="H194" s="32"/>
      <c r="I194" s="29">
        <v>307</v>
      </c>
      <c r="J194" s="33"/>
      <c r="K194" s="32"/>
      <c r="L194" s="26">
        <v>302</v>
      </c>
      <c r="M194" s="33"/>
      <c r="N194" s="32"/>
      <c r="O194" s="29">
        <v>307</v>
      </c>
      <c r="P194" s="33"/>
      <c r="Q194" s="32"/>
      <c r="R194" s="32"/>
      <c r="S194" s="32"/>
      <c r="T194" s="32"/>
      <c r="U194" s="30"/>
      <c r="V194" s="32"/>
      <c r="W194" s="30"/>
      <c r="X194" s="30">
        <f>SUM(C194,E194,H194:H197,K194:K197,N194:N197,Q194:Q197,S194,U194,W194)</f>
        <v>-8</v>
      </c>
      <c r="Y194" s="18" t="s">
        <v>146</v>
      </c>
    </row>
    <row r="195" ht="80" customHeight="1" spans="1:25">
      <c r="A195" s="41"/>
      <c r="B195" s="32"/>
      <c r="C195" s="32"/>
      <c r="D195" s="32"/>
      <c r="E195" s="32"/>
      <c r="F195" s="26">
        <v>304</v>
      </c>
      <c r="G195" s="33"/>
      <c r="H195" s="32"/>
      <c r="I195" s="29">
        <v>308</v>
      </c>
      <c r="J195" s="33" t="s">
        <v>140</v>
      </c>
      <c r="K195" s="32">
        <v>-1</v>
      </c>
      <c r="L195" s="26">
        <v>304</v>
      </c>
      <c r="M195" s="33" t="s">
        <v>138</v>
      </c>
      <c r="N195" s="32">
        <v>-5</v>
      </c>
      <c r="O195" s="29">
        <v>308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>
        <v>305</v>
      </c>
      <c r="G196" s="33"/>
      <c r="H196" s="32"/>
      <c r="I196" s="29">
        <v>309</v>
      </c>
      <c r="J196" s="33"/>
      <c r="K196" s="32"/>
      <c r="L196" s="26">
        <v>305</v>
      </c>
      <c r="M196" s="33"/>
      <c r="N196" s="32"/>
      <c r="O196" s="29">
        <v>309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306</v>
      </c>
      <c r="G197" s="33" t="s">
        <v>125</v>
      </c>
      <c r="H197" s="32">
        <v>-1</v>
      </c>
      <c r="I197" s="29">
        <v>310</v>
      </c>
      <c r="J197" s="33" t="s">
        <v>140</v>
      </c>
      <c r="K197" s="32">
        <v>-1</v>
      </c>
      <c r="L197" s="26">
        <v>306</v>
      </c>
      <c r="M197" s="33"/>
      <c r="N197" s="32"/>
      <c r="O197" s="29">
        <v>310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>
        <v>32</v>
      </c>
      <c r="B198" s="32"/>
      <c r="C198" s="32"/>
      <c r="D198" s="32"/>
      <c r="E198" s="32"/>
      <c r="F198" s="26">
        <v>311</v>
      </c>
      <c r="G198" s="33"/>
      <c r="H198" s="32"/>
      <c r="I198" s="29">
        <v>311</v>
      </c>
      <c r="J198" s="33"/>
      <c r="K198" s="32"/>
      <c r="L198" s="26">
        <v>311</v>
      </c>
      <c r="M198" s="33"/>
      <c r="N198" s="32"/>
      <c r="O198" s="29">
        <v>311</v>
      </c>
      <c r="P198" s="33"/>
      <c r="Q198" s="32"/>
      <c r="R198" s="32"/>
      <c r="S198" s="32"/>
      <c r="T198" s="32"/>
      <c r="U198" s="30"/>
      <c r="V198" s="32"/>
      <c r="W198" s="30"/>
      <c r="X198" s="30">
        <f>SUM(C198,E198,H198:H202,K198:K202,N198:N202,Q198:Q202,S198,U198,W198)</f>
        <v>-3</v>
      </c>
      <c r="Y198" s="10" t="s">
        <v>147</v>
      </c>
    </row>
    <row r="199" ht="80" customHeight="1" spans="1:25">
      <c r="A199" s="41"/>
      <c r="B199" s="32"/>
      <c r="C199" s="32"/>
      <c r="D199" s="32"/>
      <c r="E199" s="32"/>
      <c r="F199" s="26">
        <v>312</v>
      </c>
      <c r="G199" s="33" t="s">
        <v>117</v>
      </c>
      <c r="H199" s="32">
        <v>-1</v>
      </c>
      <c r="I199" s="29">
        <v>401</v>
      </c>
      <c r="J199" s="33"/>
      <c r="K199" s="32"/>
      <c r="L199" s="26">
        <v>312</v>
      </c>
      <c r="M199" s="33"/>
      <c r="N199" s="32"/>
      <c r="O199" s="29">
        <v>401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313</v>
      </c>
      <c r="G200" s="33" t="s">
        <v>148</v>
      </c>
      <c r="H200" s="32">
        <v>-2</v>
      </c>
      <c r="I200" s="29">
        <v>402</v>
      </c>
      <c r="J200" s="33"/>
      <c r="K200" s="32"/>
      <c r="L200" s="26">
        <v>313</v>
      </c>
      <c r="M200" s="33"/>
      <c r="N200" s="32"/>
      <c r="O200" s="29">
        <v>402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315</v>
      </c>
      <c r="G201" s="33"/>
      <c r="H201" s="32"/>
      <c r="I201" s="29">
        <v>403</v>
      </c>
      <c r="J201" s="33"/>
      <c r="K201" s="32"/>
      <c r="L201" s="26">
        <v>315</v>
      </c>
      <c r="M201" s="33"/>
      <c r="N201" s="32"/>
      <c r="O201" s="29">
        <v>403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316</v>
      </c>
      <c r="G202" s="33"/>
      <c r="H202" s="32"/>
      <c r="I202" s="29"/>
      <c r="J202" s="33"/>
      <c r="K202" s="32"/>
      <c r="L202" s="26">
        <v>316</v>
      </c>
      <c r="M202" s="33"/>
      <c r="N202" s="32"/>
      <c r="O202" s="29"/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>
        <v>33</v>
      </c>
      <c r="B203" s="32"/>
      <c r="C203" s="32"/>
      <c r="D203" s="32"/>
      <c r="E203" s="32"/>
      <c r="F203" s="26">
        <v>317</v>
      </c>
      <c r="G203" s="33"/>
      <c r="H203" s="32"/>
      <c r="I203" s="29">
        <v>304</v>
      </c>
      <c r="J203" s="33"/>
      <c r="K203" s="32"/>
      <c r="L203" s="26">
        <v>317</v>
      </c>
      <c r="M203" s="33"/>
      <c r="N203" s="32"/>
      <c r="O203" s="29">
        <v>304</v>
      </c>
      <c r="P203" s="33"/>
      <c r="Q203" s="32"/>
      <c r="R203" s="32"/>
      <c r="S203" s="32"/>
      <c r="T203" s="32"/>
      <c r="U203" s="30"/>
      <c r="V203" s="32"/>
      <c r="W203" s="30"/>
      <c r="X203" s="30">
        <f>SUM(C203,E203,H203:H207,K203:K207,N203:N207,Q203:Q207,S203,U203,W203)</f>
        <v>-5</v>
      </c>
      <c r="Y203" s="10" t="s">
        <v>149</v>
      </c>
    </row>
    <row r="204" ht="86" customHeight="1" spans="1:25">
      <c r="A204" s="41"/>
      <c r="B204" s="32"/>
      <c r="C204" s="32"/>
      <c r="D204" s="32"/>
      <c r="E204" s="32"/>
      <c r="F204" s="26">
        <v>318</v>
      </c>
      <c r="G204" s="33"/>
      <c r="H204" s="32"/>
      <c r="I204" s="29">
        <v>305</v>
      </c>
      <c r="J204" s="33" t="s">
        <v>150</v>
      </c>
      <c r="K204" s="32">
        <v>-1</v>
      </c>
      <c r="L204" s="26">
        <v>318</v>
      </c>
      <c r="M204" s="33" t="s">
        <v>151</v>
      </c>
      <c r="N204" s="32">
        <v>-1</v>
      </c>
      <c r="O204" s="29">
        <v>305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319</v>
      </c>
      <c r="G205" s="33"/>
      <c r="H205" s="32"/>
      <c r="I205" s="29">
        <v>306</v>
      </c>
      <c r="J205" s="33"/>
      <c r="K205" s="32"/>
      <c r="L205" s="26">
        <v>319</v>
      </c>
      <c r="M205" s="33"/>
      <c r="N205" s="32"/>
      <c r="O205" s="29">
        <v>306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2" customHeight="1" spans="1:25">
      <c r="A206" s="41"/>
      <c r="B206" s="32"/>
      <c r="C206" s="32"/>
      <c r="D206" s="32"/>
      <c r="E206" s="32"/>
      <c r="F206" s="26">
        <v>320</v>
      </c>
      <c r="G206" s="33"/>
      <c r="H206" s="32"/>
      <c r="I206" s="29" t="s">
        <v>152</v>
      </c>
      <c r="J206" s="33"/>
      <c r="K206" s="32"/>
      <c r="L206" s="26">
        <v>320</v>
      </c>
      <c r="M206" s="33" t="s">
        <v>153</v>
      </c>
      <c r="N206" s="32">
        <v>-3</v>
      </c>
      <c r="O206" s="29" t="s">
        <v>152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3" customHeight="1" spans="1:25">
      <c r="A207" s="41"/>
      <c r="B207" s="32"/>
      <c r="C207" s="32"/>
      <c r="D207" s="32"/>
      <c r="E207" s="32"/>
      <c r="F207" s="26">
        <v>321</v>
      </c>
      <c r="G207" s="33"/>
      <c r="H207" s="32"/>
      <c r="I207" s="29"/>
      <c r="J207" s="33"/>
      <c r="K207" s="32"/>
      <c r="L207" s="26">
        <v>321</v>
      </c>
      <c r="M207" s="33"/>
      <c r="N207" s="32"/>
      <c r="O207" s="29"/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79" customHeight="1" spans="1:25">
      <c r="A208" s="41">
        <v>34</v>
      </c>
      <c r="B208" s="32"/>
      <c r="C208" s="32"/>
      <c r="D208" s="32"/>
      <c r="E208" s="32"/>
      <c r="F208" s="26">
        <v>323</v>
      </c>
      <c r="G208" s="33" t="s">
        <v>63</v>
      </c>
      <c r="H208" s="32">
        <v>-1</v>
      </c>
      <c r="I208" s="29" t="s">
        <v>152</v>
      </c>
      <c r="J208" s="33"/>
      <c r="K208" s="32"/>
      <c r="L208" s="26">
        <v>323</v>
      </c>
      <c r="M208" s="33"/>
      <c r="N208" s="32"/>
      <c r="O208" s="29" t="s">
        <v>152</v>
      </c>
      <c r="P208" s="33"/>
      <c r="Q208" s="32"/>
      <c r="R208" s="32"/>
      <c r="S208" s="32"/>
      <c r="T208" s="32"/>
      <c r="U208" s="30"/>
      <c r="V208" s="32"/>
      <c r="W208" s="30"/>
      <c r="X208" s="30">
        <f>SUM(C208,E208,H208:H212,K208:K212,N208:N212,Q208:Q212,S208,U208,W208)</f>
        <v>-3.5</v>
      </c>
      <c r="Y208" s="10" t="s">
        <v>154</v>
      </c>
    </row>
    <row r="209" ht="86" customHeight="1" spans="1:25">
      <c r="A209" s="41"/>
      <c r="B209" s="32"/>
      <c r="C209" s="32"/>
      <c r="D209" s="32"/>
      <c r="E209" s="32"/>
      <c r="F209" s="26">
        <v>324</v>
      </c>
      <c r="G209" s="33"/>
      <c r="H209" s="32"/>
      <c r="I209" s="29">
        <v>301</v>
      </c>
      <c r="J209" s="33"/>
      <c r="K209" s="32"/>
      <c r="L209" s="26">
        <v>324</v>
      </c>
      <c r="M209" s="33"/>
      <c r="N209" s="32"/>
      <c r="O209" s="29">
        <v>301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4" customHeight="1" spans="1:25">
      <c r="A210" s="41"/>
      <c r="B210" s="32"/>
      <c r="C210" s="32"/>
      <c r="D210" s="32"/>
      <c r="E210" s="32"/>
      <c r="F210" s="26">
        <v>325</v>
      </c>
      <c r="G210" s="33"/>
      <c r="H210" s="32"/>
      <c r="I210" s="29">
        <v>210</v>
      </c>
      <c r="J210" s="33"/>
      <c r="K210" s="32"/>
      <c r="L210" s="26">
        <v>325</v>
      </c>
      <c r="M210" s="33"/>
      <c r="N210" s="32"/>
      <c r="O210" s="29">
        <v>210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2" customHeight="1" spans="1:25">
      <c r="A211" s="41"/>
      <c r="B211" s="32"/>
      <c r="C211" s="32"/>
      <c r="D211" s="32"/>
      <c r="E211" s="32"/>
      <c r="F211" s="26">
        <v>326</v>
      </c>
      <c r="G211" s="33" t="s">
        <v>90</v>
      </c>
      <c r="H211" s="32">
        <v>-0.5</v>
      </c>
      <c r="I211" s="29">
        <v>211</v>
      </c>
      <c r="J211" s="33"/>
      <c r="K211" s="32"/>
      <c r="L211" s="26">
        <v>326</v>
      </c>
      <c r="M211" s="33"/>
      <c r="N211" s="32"/>
      <c r="O211" s="29">
        <v>211</v>
      </c>
      <c r="P211" s="33" t="s">
        <v>155</v>
      </c>
      <c r="Q211" s="32">
        <v>-2</v>
      </c>
      <c r="R211" s="32"/>
      <c r="S211" s="32"/>
      <c r="T211" s="32"/>
      <c r="U211" s="30"/>
      <c r="V211" s="32"/>
      <c r="W211" s="30"/>
      <c r="X211" s="30"/>
      <c r="Y211" s="10"/>
    </row>
    <row r="212" ht="83" customHeight="1" spans="1:25">
      <c r="A212" s="41"/>
      <c r="B212" s="32"/>
      <c r="C212" s="32"/>
      <c r="D212" s="32"/>
      <c r="E212" s="32"/>
      <c r="F212" s="26">
        <v>327</v>
      </c>
      <c r="G212" s="33"/>
      <c r="H212" s="32"/>
      <c r="I212" s="29"/>
      <c r="J212" s="33"/>
      <c r="K212" s="32"/>
      <c r="L212" s="26">
        <v>327</v>
      </c>
      <c r="M212" s="33"/>
      <c r="N212" s="32"/>
      <c r="O212" s="29"/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79" customHeight="1" spans="1:25">
      <c r="A213" s="41">
        <v>35</v>
      </c>
      <c r="B213" s="32"/>
      <c r="C213" s="32"/>
      <c r="D213" s="32"/>
      <c r="E213" s="32"/>
      <c r="F213" s="26">
        <v>328</v>
      </c>
      <c r="G213" s="33"/>
      <c r="H213" s="32"/>
      <c r="I213" s="29">
        <v>206</v>
      </c>
      <c r="J213" s="33"/>
      <c r="K213" s="32"/>
      <c r="L213" s="26">
        <v>328</v>
      </c>
      <c r="M213" s="33"/>
      <c r="N213" s="32"/>
      <c r="O213" s="29">
        <v>206</v>
      </c>
      <c r="P213" s="33"/>
      <c r="Q213" s="32"/>
      <c r="R213" s="32"/>
      <c r="S213" s="32"/>
      <c r="T213" s="32"/>
      <c r="U213" s="30"/>
      <c r="V213" s="32"/>
      <c r="W213" s="30"/>
      <c r="X213" s="30">
        <f>SUM(C213,E213,H213:H217,K213:K217,N213:N217,Q213:Q217,S213,U213,W213)</f>
        <v>-5</v>
      </c>
      <c r="Y213" s="10" t="s">
        <v>156</v>
      </c>
    </row>
    <row r="214" ht="83" customHeight="1" spans="1:25">
      <c r="A214" s="41"/>
      <c r="B214" s="32"/>
      <c r="C214" s="32"/>
      <c r="D214" s="32"/>
      <c r="E214" s="32"/>
      <c r="F214" s="26">
        <v>329</v>
      </c>
      <c r="G214" s="33"/>
      <c r="H214" s="32"/>
      <c r="I214" s="29">
        <v>207</v>
      </c>
      <c r="J214" s="33" t="s">
        <v>150</v>
      </c>
      <c r="K214" s="32">
        <v>-1</v>
      </c>
      <c r="L214" s="26">
        <v>329</v>
      </c>
      <c r="M214" s="33"/>
      <c r="N214" s="32"/>
      <c r="O214" s="29">
        <v>207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1" customHeight="1" spans="1:25">
      <c r="A215" s="41"/>
      <c r="B215" s="32"/>
      <c r="C215" s="32"/>
      <c r="D215" s="32"/>
      <c r="E215" s="32"/>
      <c r="F215" s="26">
        <v>330</v>
      </c>
      <c r="G215" s="33"/>
      <c r="H215" s="32"/>
      <c r="I215" s="29">
        <v>208</v>
      </c>
      <c r="J215" s="33" t="s">
        <v>150</v>
      </c>
      <c r="K215" s="32">
        <v>-1</v>
      </c>
      <c r="L215" s="26">
        <v>330</v>
      </c>
      <c r="M215" s="33" t="s">
        <v>157</v>
      </c>
      <c r="N215" s="32">
        <v>-2</v>
      </c>
      <c r="O215" s="29">
        <v>208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2" customHeight="1" spans="1:25">
      <c r="A216" s="41"/>
      <c r="B216" s="32"/>
      <c r="C216" s="32"/>
      <c r="D216" s="32"/>
      <c r="E216" s="32"/>
      <c r="F216" s="26">
        <v>331</v>
      </c>
      <c r="G216" s="33"/>
      <c r="H216" s="32"/>
      <c r="I216" s="29">
        <v>209</v>
      </c>
      <c r="J216" s="33" t="s">
        <v>150</v>
      </c>
      <c r="K216" s="32">
        <v>-1</v>
      </c>
      <c r="L216" s="26">
        <v>331</v>
      </c>
      <c r="M216" s="33"/>
      <c r="N216" s="32"/>
      <c r="O216" s="29">
        <v>209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7" customHeight="1" spans="1:25">
      <c r="A217" s="41"/>
      <c r="B217" s="32"/>
      <c r="C217" s="32"/>
      <c r="D217" s="32"/>
      <c r="E217" s="32"/>
      <c r="F217" s="26">
        <v>332</v>
      </c>
      <c r="G217" s="33"/>
      <c r="H217" s="32"/>
      <c r="I217" s="29"/>
      <c r="J217" s="33"/>
      <c r="K217" s="32"/>
      <c r="L217" s="26">
        <v>332</v>
      </c>
      <c r="M217" s="33"/>
      <c r="N217" s="32"/>
      <c r="O217" s="29"/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4" customHeight="1" spans="1:25">
      <c r="A218" s="41">
        <v>36</v>
      </c>
      <c r="B218" s="32"/>
      <c r="C218" s="32"/>
      <c r="D218" s="32"/>
      <c r="E218" s="32"/>
      <c r="F218" s="26">
        <v>333</v>
      </c>
      <c r="G218" s="33"/>
      <c r="H218" s="32"/>
      <c r="I218" s="29">
        <v>203</v>
      </c>
      <c r="J218" s="33"/>
      <c r="K218" s="32"/>
      <c r="L218" s="26">
        <v>333</v>
      </c>
      <c r="M218" s="33"/>
      <c r="N218" s="32"/>
      <c r="O218" s="29">
        <v>203</v>
      </c>
      <c r="P218" s="33"/>
      <c r="Q218" s="32"/>
      <c r="R218" s="32"/>
      <c r="S218" s="32"/>
      <c r="T218" s="32"/>
      <c r="U218" s="30"/>
      <c r="V218" s="32"/>
      <c r="W218" s="30"/>
      <c r="X218" s="30">
        <f>SUM(C218,E218,H218:H222,K218:K222,N218:N222,Q218:Q222,S218,U218,W218)</f>
        <v>-2</v>
      </c>
      <c r="Y218" s="10" t="s">
        <v>158</v>
      </c>
    </row>
    <row r="219" ht="83" customHeight="1" spans="1:25">
      <c r="A219" s="41"/>
      <c r="B219" s="32"/>
      <c r="C219" s="32"/>
      <c r="D219" s="32"/>
      <c r="E219" s="32"/>
      <c r="F219" s="26">
        <v>336</v>
      </c>
      <c r="G219" s="33"/>
      <c r="H219" s="32"/>
      <c r="I219" s="29">
        <v>204</v>
      </c>
      <c r="J219" s="33"/>
      <c r="K219" s="32"/>
      <c r="L219" s="26">
        <v>336</v>
      </c>
      <c r="M219" s="33"/>
      <c r="N219" s="32"/>
      <c r="O219" s="29">
        <v>204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75" customHeight="1" spans="1:25">
      <c r="A220" s="41"/>
      <c r="B220" s="32"/>
      <c r="C220" s="32"/>
      <c r="D220" s="32"/>
      <c r="E220" s="32"/>
      <c r="F220" s="26">
        <v>337</v>
      </c>
      <c r="G220" s="33"/>
      <c r="H220" s="32"/>
      <c r="I220" s="29">
        <v>205</v>
      </c>
      <c r="J220" s="33"/>
      <c r="K220" s="32"/>
      <c r="L220" s="26">
        <v>337</v>
      </c>
      <c r="M220" s="33"/>
      <c r="N220" s="32"/>
      <c r="O220" s="29">
        <v>205</v>
      </c>
      <c r="P220" s="33" t="s">
        <v>159</v>
      </c>
      <c r="Q220" s="32">
        <v>-1</v>
      </c>
      <c r="R220" s="32"/>
      <c r="S220" s="32"/>
      <c r="T220" s="32"/>
      <c r="U220" s="30"/>
      <c r="V220" s="32"/>
      <c r="W220" s="30"/>
      <c r="X220" s="30"/>
      <c r="Y220" s="10"/>
    </row>
    <row r="221" ht="80" customHeight="1" spans="1:25">
      <c r="A221" s="41"/>
      <c r="B221" s="32"/>
      <c r="C221" s="32"/>
      <c r="D221" s="32"/>
      <c r="E221" s="32"/>
      <c r="F221" s="26">
        <v>338</v>
      </c>
      <c r="G221" s="33"/>
      <c r="H221" s="32"/>
      <c r="I221" s="29"/>
      <c r="J221" s="33"/>
      <c r="K221" s="32"/>
      <c r="L221" s="26">
        <v>338</v>
      </c>
      <c r="M221" s="33"/>
      <c r="N221" s="32"/>
      <c r="O221" s="29"/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4" customHeight="1" spans="1:25">
      <c r="A222" s="41"/>
      <c r="B222" s="32"/>
      <c r="C222" s="32"/>
      <c r="D222" s="32"/>
      <c r="E222" s="32"/>
      <c r="F222" s="26">
        <v>339</v>
      </c>
      <c r="G222" s="33" t="s">
        <v>117</v>
      </c>
      <c r="H222" s="32">
        <v>-1</v>
      </c>
      <c r="I222" s="29"/>
      <c r="J222" s="33"/>
      <c r="K222" s="32"/>
      <c r="L222" s="26">
        <v>339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4:E174"/>
    <mergeCell ref="F174:Y174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1"/>
    <mergeCell ref="A142:A145"/>
    <mergeCell ref="A146:A149"/>
    <mergeCell ref="A150:A153"/>
    <mergeCell ref="A154:A157"/>
    <mergeCell ref="A158:A161"/>
    <mergeCell ref="A162:A167"/>
    <mergeCell ref="A168:A173"/>
    <mergeCell ref="A175:A179"/>
    <mergeCell ref="A180:A187"/>
    <mergeCell ref="A188:A193"/>
    <mergeCell ref="A194:A197"/>
    <mergeCell ref="A198:A202"/>
    <mergeCell ref="A203:A207"/>
    <mergeCell ref="A208:A212"/>
    <mergeCell ref="A213:A217"/>
    <mergeCell ref="A218:A222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1"/>
    <mergeCell ref="B142:B145"/>
    <mergeCell ref="B146:B149"/>
    <mergeCell ref="B150:B153"/>
    <mergeCell ref="B154:B157"/>
    <mergeCell ref="B158:B161"/>
    <mergeCell ref="B162:B167"/>
    <mergeCell ref="B168:B173"/>
    <mergeCell ref="B175:B179"/>
    <mergeCell ref="B180:B187"/>
    <mergeCell ref="B188:B193"/>
    <mergeCell ref="B194:B197"/>
    <mergeCell ref="B198:B202"/>
    <mergeCell ref="B203:B207"/>
    <mergeCell ref="B208:B212"/>
    <mergeCell ref="B213:B217"/>
    <mergeCell ref="B218:B222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1"/>
    <mergeCell ref="C142:C145"/>
    <mergeCell ref="C146:C149"/>
    <mergeCell ref="C150:C153"/>
    <mergeCell ref="C154:C157"/>
    <mergeCell ref="C158:C161"/>
    <mergeCell ref="C162:C167"/>
    <mergeCell ref="C168:C173"/>
    <mergeCell ref="C175:C179"/>
    <mergeCell ref="C180:C187"/>
    <mergeCell ref="C188:C193"/>
    <mergeCell ref="C194:C197"/>
    <mergeCell ref="C198:C202"/>
    <mergeCell ref="C203:C207"/>
    <mergeCell ref="C208:C212"/>
    <mergeCell ref="C213:C217"/>
    <mergeCell ref="C218:C222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1"/>
    <mergeCell ref="D142:D145"/>
    <mergeCell ref="D146:D149"/>
    <mergeCell ref="D150:D153"/>
    <mergeCell ref="D154:D157"/>
    <mergeCell ref="D158:D161"/>
    <mergeCell ref="D162:D167"/>
    <mergeCell ref="D168:D173"/>
    <mergeCell ref="D175:D179"/>
    <mergeCell ref="D180:D187"/>
    <mergeCell ref="D188:D193"/>
    <mergeCell ref="D194:D197"/>
    <mergeCell ref="D198:D202"/>
    <mergeCell ref="D203:D207"/>
    <mergeCell ref="D208:D212"/>
    <mergeCell ref="D213:D217"/>
    <mergeCell ref="D218:D222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1"/>
    <mergeCell ref="E142:E145"/>
    <mergeCell ref="E146:E149"/>
    <mergeCell ref="E150:E153"/>
    <mergeCell ref="E154:E157"/>
    <mergeCell ref="E158:E161"/>
    <mergeCell ref="E162:E167"/>
    <mergeCell ref="E168:E173"/>
    <mergeCell ref="E175:E179"/>
    <mergeCell ref="E180:E187"/>
    <mergeCell ref="E188:E193"/>
    <mergeCell ref="E194:E197"/>
    <mergeCell ref="E198:E202"/>
    <mergeCell ref="E203:E207"/>
    <mergeCell ref="E208:E212"/>
    <mergeCell ref="E213:E217"/>
    <mergeCell ref="E218:E222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1"/>
    <mergeCell ref="R142:R145"/>
    <mergeCell ref="R146:R149"/>
    <mergeCell ref="R150:R153"/>
    <mergeCell ref="R154:R157"/>
    <mergeCell ref="R158:R161"/>
    <mergeCell ref="R162:R167"/>
    <mergeCell ref="R168:R173"/>
    <mergeCell ref="R175:R179"/>
    <mergeCell ref="R180:R187"/>
    <mergeCell ref="R188:R193"/>
    <mergeCell ref="R194:R197"/>
    <mergeCell ref="R198:R202"/>
    <mergeCell ref="R203:R207"/>
    <mergeCell ref="R208:R212"/>
    <mergeCell ref="R213:R217"/>
    <mergeCell ref="R218:R222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1"/>
    <mergeCell ref="S142:S145"/>
    <mergeCell ref="S146:S149"/>
    <mergeCell ref="S150:S153"/>
    <mergeCell ref="S154:S157"/>
    <mergeCell ref="S158:S161"/>
    <mergeCell ref="S162:S167"/>
    <mergeCell ref="S168:S173"/>
    <mergeCell ref="S175:S179"/>
    <mergeCell ref="S180:S187"/>
    <mergeCell ref="S188:S193"/>
    <mergeCell ref="S194:S197"/>
    <mergeCell ref="S198:S202"/>
    <mergeCell ref="S203:S207"/>
    <mergeCell ref="S208:S212"/>
    <mergeCell ref="S213:S217"/>
    <mergeCell ref="S218:S222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1"/>
    <mergeCell ref="T142:T145"/>
    <mergeCell ref="T146:T149"/>
    <mergeCell ref="T150:T153"/>
    <mergeCell ref="T154:T157"/>
    <mergeCell ref="T158:T161"/>
    <mergeCell ref="T162:T167"/>
    <mergeCell ref="T168:T173"/>
    <mergeCell ref="T175:T179"/>
    <mergeCell ref="T180:T187"/>
    <mergeCell ref="T188:T193"/>
    <mergeCell ref="T194:T197"/>
    <mergeCell ref="T198:T202"/>
    <mergeCell ref="T203:T207"/>
    <mergeCell ref="T208:T212"/>
    <mergeCell ref="T213:T217"/>
    <mergeCell ref="T218:T222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1"/>
    <mergeCell ref="U142:U145"/>
    <mergeCell ref="U146:U149"/>
    <mergeCell ref="U150:U153"/>
    <mergeCell ref="U154:U157"/>
    <mergeCell ref="U158:U161"/>
    <mergeCell ref="U162:U167"/>
    <mergeCell ref="U168:U173"/>
    <mergeCell ref="U175:U179"/>
    <mergeCell ref="U180:U187"/>
    <mergeCell ref="U188:U193"/>
    <mergeCell ref="U194:U197"/>
    <mergeCell ref="U198:U202"/>
    <mergeCell ref="U203:U207"/>
    <mergeCell ref="U208:U212"/>
    <mergeCell ref="U213:U217"/>
    <mergeCell ref="U218:U222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1"/>
    <mergeCell ref="V142:V145"/>
    <mergeCell ref="V146:V149"/>
    <mergeCell ref="V150:V153"/>
    <mergeCell ref="V154:V157"/>
    <mergeCell ref="V158:V161"/>
    <mergeCell ref="V162:V167"/>
    <mergeCell ref="V168:V173"/>
    <mergeCell ref="V175:V179"/>
    <mergeCell ref="V180:V187"/>
    <mergeCell ref="V188:V193"/>
    <mergeCell ref="V194:V197"/>
    <mergeCell ref="V198:V202"/>
    <mergeCell ref="V203:V207"/>
    <mergeCell ref="V208:V212"/>
    <mergeCell ref="V213:V217"/>
    <mergeCell ref="V218:V222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1"/>
    <mergeCell ref="W142:W145"/>
    <mergeCell ref="W146:W149"/>
    <mergeCell ref="W150:W153"/>
    <mergeCell ref="W154:W157"/>
    <mergeCell ref="W158:W161"/>
    <mergeCell ref="W162:W167"/>
    <mergeCell ref="W168:W173"/>
    <mergeCell ref="W175:W179"/>
    <mergeCell ref="W180:W187"/>
    <mergeCell ref="W188:W193"/>
    <mergeCell ref="W194:W197"/>
    <mergeCell ref="W198:W202"/>
    <mergeCell ref="W203:W207"/>
    <mergeCell ref="W208:W212"/>
    <mergeCell ref="W213:W217"/>
    <mergeCell ref="W218:W222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1"/>
    <mergeCell ref="X142:X145"/>
    <mergeCell ref="X146:X149"/>
    <mergeCell ref="X150:X153"/>
    <mergeCell ref="X154:X157"/>
    <mergeCell ref="X158:X161"/>
    <mergeCell ref="X162:X167"/>
    <mergeCell ref="X168:X173"/>
    <mergeCell ref="X175:X179"/>
    <mergeCell ref="X180:X187"/>
    <mergeCell ref="X188:X193"/>
    <mergeCell ref="X194:X197"/>
    <mergeCell ref="X198:X202"/>
    <mergeCell ref="X203:X207"/>
    <mergeCell ref="X208:X212"/>
    <mergeCell ref="X213:X217"/>
    <mergeCell ref="X218:X222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1"/>
    <mergeCell ref="Y142:Y145"/>
    <mergeCell ref="Y146:Y149"/>
    <mergeCell ref="Y150:Y153"/>
    <mergeCell ref="Y154:Y157"/>
    <mergeCell ref="Y158:Y161"/>
    <mergeCell ref="Y162:Y167"/>
    <mergeCell ref="Y168:Y173"/>
    <mergeCell ref="Y175:Y179"/>
    <mergeCell ref="Y180:Y187"/>
    <mergeCell ref="Y188:Y193"/>
    <mergeCell ref="Y194:Y197"/>
    <mergeCell ref="Y198:Y202"/>
    <mergeCell ref="Y203:Y207"/>
    <mergeCell ref="Y208:Y212"/>
    <mergeCell ref="Y213:Y217"/>
    <mergeCell ref="Y218:Y2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2026-09-11T00:57:02Z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ED01E3D318E24C86B83B6413CF6CC83B_13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