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<sst xmlns="http://schemas.openxmlformats.org/spreadsheetml/2006/main" count="296" uniqueCount="209">
  <si>
    <t xml:space="preserve">     潍坊渤海教育集团圣都校区每日督导检查表</t>
  </si>
  <si>
    <t xml:space="preserve"> 2026 - 05 - 27  星期三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</si>
  <si>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</si>
  <si>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</si>
  <si>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</si>
  <si>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</si>
  <si>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</si>
  <si>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</si>
  <si>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</si>
  <si>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</si>
  <si>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</si>
  <si>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</si>
  <si>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</si>
  <si>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</si>
  <si>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</si>
  <si>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</si>
  <si>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</si>
  <si>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</si>
  <si>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校报+1</t>
  </si>
  <si>
    <t>王文豹</t>
  </si>
  <si>
    <t>高一
级部
2班</t>
  </si>
  <si>
    <t>校报+2</t>
  </si>
  <si>
    <t>柴林华</t>
  </si>
  <si>
    <t>行李铺挂毛巾袜子-1</t>
  </si>
  <si>
    <t xml:space="preserve">  </t>
  </si>
  <si>
    <t>高一
级部
3班</t>
  </si>
  <si>
    <t>卢玉杰</t>
  </si>
  <si>
    <t>窗台放鞋子-1</t>
  </si>
  <si>
    <t>高二级部</t>
  </si>
  <si>
    <t>高二
级部
1班</t>
  </si>
  <si>
    <t>石磊</t>
  </si>
  <si>
    <t>午休：说话-2 12.28</t>
  </si>
  <si>
    <t>高二
级部
2班</t>
  </si>
  <si>
    <t>董红涛</t>
  </si>
  <si>
    <t>高二
级部
3班</t>
  </si>
  <si>
    <t>晚休：说话-2 22.29</t>
  </si>
  <si>
    <t>董媛媛</t>
  </si>
  <si>
    <t>右三下被子未叠-5</t>
  </si>
  <si>
    <t>高三级部</t>
  </si>
  <si>
    <t>高三级部1班</t>
  </si>
  <si>
    <t>郑磊</t>
  </si>
  <si>
    <t>高三级部2班</t>
  </si>
  <si>
    <t>王明昌</t>
  </si>
  <si>
    <t>高三级部3班</t>
  </si>
  <si>
    <t>晚休：说话-2 22.10</t>
  </si>
  <si>
    <t>王龙龙</t>
  </si>
  <si>
    <t>未打扫-2</t>
  </si>
  <si>
    <t>垃圾未倒-2、右2下乱放杂物-1</t>
  </si>
  <si>
    <t>午休：一人厕所晚归-1 12.31</t>
  </si>
  <si>
    <t>高三级部4班</t>
  </si>
  <si>
    <t>张仁升</t>
  </si>
  <si>
    <t>高三级部5班</t>
  </si>
  <si>
    <t>右一上挂衣服-1</t>
  </si>
  <si>
    <t>张志学</t>
  </si>
  <si>
    <t>高三级部6班</t>
  </si>
  <si>
    <t>地面有垃圾-1</t>
  </si>
  <si>
    <t>高三级部7班</t>
  </si>
  <si>
    <t>孙玉果</t>
  </si>
  <si>
    <t>高三级部8班</t>
  </si>
  <si>
    <t>王子成</t>
  </si>
  <si>
    <t>行李铺挂衣服-1</t>
  </si>
  <si>
    <t>高三级部9班</t>
  </si>
  <si>
    <t>郝光永</t>
  </si>
  <si>
    <t>高三级部10班</t>
  </si>
  <si>
    <t>教学一部</t>
  </si>
  <si>
    <t>踩梯乱挂-1，一个柜门未关-0.5</t>
  </si>
  <si>
    <t>陈慧军</t>
  </si>
  <si>
    <t>两个柜门未关-1</t>
  </si>
  <si>
    <t>陈杰</t>
  </si>
  <si>
    <t>多处乱挂-3</t>
  </si>
  <si>
    <t>一柜门未关-0.5</t>
  </si>
  <si>
    <t>106(混合)</t>
  </si>
  <si>
    <t>踩梯乱挂-1</t>
  </si>
  <si>
    <t>午休：左2下起身-1 12：27</t>
  </si>
  <si>
    <t>张瑞林</t>
  </si>
  <si>
    <t>205(混合)</t>
  </si>
  <si>
    <t>午休：一人未上床-1 12.31</t>
  </si>
  <si>
    <t>陈石蕾</t>
  </si>
  <si>
    <t>上窗未开-1，多处乱挂-3</t>
  </si>
  <si>
    <t>午休：右二下衣服遮挡-1 12.31
晚休：多人开灯-6 22.39</t>
  </si>
  <si>
    <t>上窗未开-1，多处乱挂-3，垃圾未倒-2</t>
  </si>
  <si>
    <t>防护栏乱挂-1</t>
  </si>
  <si>
    <t>午休:右2下开灯-2 12:25</t>
  </si>
  <si>
    <t>午休：一人洗漱晚归-1 12:21</t>
  </si>
  <si>
    <t>行李铺乱挂-1</t>
  </si>
  <si>
    <t>204(混合)</t>
  </si>
  <si>
    <t>午休：一人上厕所-1 12.35
晚休：一人说话-2 22.16</t>
  </si>
  <si>
    <t>隋永明</t>
  </si>
  <si>
    <t>多处乱挂-3，一个柜门未关-0.5，上窗未开-1</t>
  </si>
  <si>
    <t>前窗未开-1</t>
  </si>
  <si>
    <t>晚休：一人说话-2 22.16</t>
  </si>
  <si>
    <t>午休：右二上说话-2 12.27
晚休：两人未躺下-2 22.05</t>
  </si>
  <si>
    <t xml:space="preserve"> 地面有垃圾-1 </t>
  </si>
  <si>
    <t>晚休：多人说话-5 22.32</t>
  </si>
  <si>
    <t>晚休：宿舍内多人开灯学习-6 22：51</t>
  </si>
  <si>
    <t>张荣彬</t>
  </si>
  <si>
    <t>一个柜门未关-0.5`</t>
  </si>
  <si>
    <t>行李铺乱挂-1，多个柜门未关-1.5，柜门乱挂-1</t>
  </si>
  <si>
    <t>402(混合)</t>
  </si>
  <si>
    <t>垃圾未收-2</t>
  </si>
  <si>
    <t>312(混合)</t>
  </si>
  <si>
    <t>柴林</t>
  </si>
  <si>
    <t>左一下乱挂衣物-1</t>
  </si>
  <si>
    <t>左二下乱挂衣物-1</t>
  </si>
  <si>
    <t>午休：右1下未躺下-1 12：23</t>
  </si>
  <si>
    <t>晚休：一人串铺-2 22.09</t>
  </si>
  <si>
    <t>林万泉</t>
  </si>
  <si>
    <t>403(混合)</t>
  </si>
  <si>
    <t>走廊防护栏乱挂-1，踩梯乱挂-1</t>
  </si>
  <si>
    <t>上窗未开-1，走廊防护栏乱挂-1</t>
  </si>
  <si>
    <t>午休：一人吃泡面-2 12.24
晚休：一人上厕所-1 22.30</t>
  </si>
  <si>
    <t>走廊防护栏乱挂-1，上窗未开-1，右3上乱挂-1</t>
  </si>
  <si>
    <t>晚休：一人外出-1 22.05</t>
  </si>
  <si>
    <t>右2上右3上乱挂-2，走廊防护栏乱挂-1</t>
  </si>
  <si>
    <t>潘正伟</t>
  </si>
  <si>
    <t>上窗未开-1，两个行李铺乱挂-2，一个柜门未关-0.5</t>
  </si>
  <si>
    <t>走廊防护栏乱挂-1，两窗未开-2，一个柜门未关-0.5，左2上乱挂-1</t>
  </si>
  <si>
    <t>未锁门-2，未打扫-2，两窗未开-2，两个柜门未关-1，行李铺乱挂-1，左3上乱挂-1，多人未叠被-15</t>
  </si>
  <si>
    <t>305(混合)</t>
  </si>
  <si>
    <t>437(混合)</t>
  </si>
  <si>
    <t>上窗未开-0.5，一个柜门未关-0.5，行李铺乱挂-0.5</t>
  </si>
  <si>
    <t>上窗未开-1，行李铺乱挂-1</t>
  </si>
  <si>
    <t>左1上乱挂-1</t>
  </si>
  <si>
    <t>左一下乱挂毛巾-1</t>
  </si>
  <si>
    <t>多个柜门未关-1.5  左一下乱挂衣物毛巾袜子-1</t>
  </si>
  <si>
    <t>午休：有人说话-2 12：24</t>
  </si>
  <si>
    <t>苗加兵</t>
  </si>
  <si>
    <t>门未锁-2  南一下乱挂袜子-1</t>
  </si>
  <si>
    <t>午休：右1上未躺下-1 12：23
晚休：一人串楼层洗漱-3 22：54</t>
  </si>
  <si>
    <t xml:space="preserve">门未锁-2  </t>
  </si>
  <si>
    <t>左一上乱挂衣物-1</t>
  </si>
  <si>
    <t xml:space="preserve"> </t>
  </si>
  <si>
    <t xml:space="preserve"> 一个柜门未关-0.5  窗台乱放鞋子-1  右一下乱挂袜子-1</t>
  </si>
  <si>
    <t>张希刚</t>
  </si>
  <si>
    <t xml:space="preserve"> 右三下乱挂毛巾-1</t>
  </si>
  <si>
    <t xml:space="preserve"> 地面有垃圾-1  右一下乱挂毛巾-1</t>
  </si>
  <si>
    <t>晚休：两人开台灯-4 22.05</t>
  </si>
  <si>
    <t>329(混合)</t>
  </si>
  <si>
    <t>午休：一人未躺下-1 12.22</t>
  </si>
  <si>
    <t>张振泉</t>
  </si>
  <si>
    <t>412(混合)</t>
  </si>
  <si>
    <t>336(混合)</t>
  </si>
  <si>
    <t>于兴军</t>
  </si>
  <si>
    <t>右二下乱挂衣物-1</t>
  </si>
  <si>
    <t>教学二部</t>
  </si>
  <si>
    <t>郭梁</t>
  </si>
  <si>
    <t>多处乱挂-3，前窗未开-1</t>
  </si>
  <si>
    <t>多处乱挂-3，有垃圾-1</t>
  </si>
  <si>
    <t>两个柜门未关-1，行李铺乱挂-1</t>
  </si>
  <si>
    <t>上窗未开-1</t>
  </si>
  <si>
    <t>晚休：一人说话-2 22.14</t>
  </si>
  <si>
    <t>杨振星</t>
  </si>
  <si>
    <t>左2上乱挂-1</t>
  </si>
  <si>
    <t>行李铺乱挂-1，踩梯乱挂-1</t>
  </si>
  <si>
    <t>午休：一人说话-2 12.33</t>
  </si>
  <si>
    <t>两窗未开-2</t>
  </si>
  <si>
    <t>午休：多人说笑-6 12.33
晚休：一人说话-2 22.38</t>
  </si>
  <si>
    <t>于波</t>
  </si>
  <si>
    <t>晚休：一人洗刷间晚归-1 22:01</t>
  </si>
  <si>
    <t>刘金刚</t>
  </si>
  <si>
    <t>多个柜门未关-1.5，有垃圾-1，行李铺乱挂-1，左1上乱挂-1</t>
  </si>
  <si>
    <t>右3上乱挂-1，南2上乱挂-1</t>
  </si>
  <si>
    <t>两个橱柜门未关-1，左1上与右2上之间架杆挂衣服-2</t>
  </si>
  <si>
    <t>两处乱挂毛巾-2</t>
  </si>
  <si>
    <t>李新永</t>
  </si>
  <si>
    <t>两个柜门未关-1  两处乱挂衣物毛巾袜子-2</t>
  </si>
  <si>
    <t>午休：一人上厕所-1 12.26</t>
  </si>
  <si>
    <t>左2下床铺乱-1</t>
  </si>
  <si>
    <t>李新春</t>
  </si>
  <si>
    <t>右2上乱挂-1</t>
  </si>
  <si>
    <t>晚休：一人说话-2 22.27</t>
  </si>
  <si>
    <t>刘刚</t>
  </si>
  <si>
    <t>午休：一人未躺下-1 12.25</t>
  </si>
  <si>
    <t>地面未打扫-2  门未锁-2</t>
  </si>
  <si>
    <t>王杰</t>
  </si>
  <si>
    <t>王志伟</t>
  </si>
  <si>
    <t>411(混合)</t>
  </si>
  <si>
    <t>午休：两人宿舍门晚归-2 12:24</t>
  </si>
  <si>
    <t>午休：右二上开台灯-2，右二下吃东西-1 12:26</t>
  </si>
  <si>
    <t>左二上乱挂衣物-1</t>
  </si>
  <si>
    <t>杨东明</t>
  </si>
  <si>
    <t>午休：多人未躺下-3 12:21
晚休：左一下未躺下-1 22:04</t>
  </si>
  <si>
    <t>午休：右二上未躺下-1 12:22</t>
  </si>
  <si>
    <t>午休：一人洗刷间晚归-1 12:21</t>
  </si>
  <si>
    <t>一个柜门未关-0.5，右3下未叠被-5</t>
  </si>
  <si>
    <t>李冠伟</t>
  </si>
  <si>
    <t>门未锁-2  两个柜门未关-1</t>
  </si>
  <si>
    <t>晚休：一人开灯-2 22.06</t>
  </si>
  <si>
    <t>门未锁-2  两处乱挂衣物毛巾-2</t>
  </si>
  <si>
    <t>午休：一人说话-2 12.26
晚休：多人未躺下-3 22.06</t>
  </si>
  <si>
    <t>聂文军</t>
  </si>
  <si>
    <t>316(混合)</t>
  </si>
  <si>
    <t>郑清华</t>
  </si>
  <si>
    <t xml:space="preserve"> 右二下、右三下乱挂毛巾-2</t>
  </si>
  <si>
    <t>晚休：一人上厕所-1 22.22</t>
  </si>
  <si>
    <t>晚休：一人开灯-2，一人说话-2 22.22</t>
  </si>
  <si>
    <t xml:space="preserve"> 左一下、右一上乱挂衣物-2</t>
  </si>
  <si>
    <t>右三下乱挂衣物-1</t>
  </si>
  <si>
    <t xml:space="preserve"> 右2上挂外套-1</t>
  </si>
  <si>
    <t>张秉勤</t>
  </si>
  <si>
    <t>刘学强</t>
  </si>
  <si>
    <t>地面有垃圾-1  右三下乱挂袜子-1</t>
  </si>
  <si>
    <t>右一下乱挂毛巾衣物-1</t>
  </si>
  <si>
    <t>一个橱柜门未关-0.5</t>
  </si>
  <si>
    <t>晚休：多人说话-5 22.23</t>
  </si>
  <si>
    <t xml:space="preserve"> 门未锁-2</t>
  </si>
  <si>
    <t xml:space="preserve"> 左一上乱挂衣物-1</t>
  </si>
  <si>
    <t>赵全城</t>
  </si>
  <si>
    <t>午休:左一下剪指甲-2 12:23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</si>
</sst>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80" zoomScaleNormal="80" workbookViewId="0">
      <pane ySplit="4" topLeftCell="A5" activePane="bottomLeft" state="frozen"/>
      <selection/>
      <selection pane="bottomLeft" activeCell="R198" sqref="R198:R203"/>
    </sheetView>
  </sheetViews>
  <sheetFormatPr defaultColWidth="8.89166666666667" defaultRowHeight="13.5"/>
  <cols>
    <col min="1" max="1" width="10.7416666666667" customWidth="1"/>
    <col min="2" max="2" width="10.775" customWidth="1"/>
    <col min="3" max="3" width="7.775" customWidth="1"/>
    <col min="4" max="4" width="10.775" customWidth="1"/>
    <col min="5" max="5" width="7.775" customWidth="1"/>
    <col min="6" max="6" width="6.775" customWidth="1"/>
    <col min="7" max="7" width="20.775" customWidth="1"/>
    <col min="8" max="8" width="7.775" style="1" customWidth="1"/>
    <col min="9" max="9" width="6.775" customWidth="1"/>
    <col min="10" max="10" width="20.775" customWidth="1"/>
    <col min="11" max="11" width="7.775" style="1" customWidth="1"/>
    <col min="12" max="12" width="6.775" customWidth="1"/>
    <col min="13" max="13" width="20.775" customWidth="1"/>
    <col min="14" max="14" width="7.775" style="1" customWidth="1"/>
    <col min="15" max="15" width="6.775" customWidth="1"/>
    <col min="16" max="16" width="20.775" customWidth="1"/>
    <col min="17" max="17" width="7.775" style="1" customWidth="1"/>
    <col min="18" max="18" width="15.775" customWidth="1"/>
    <col min="19" max="19" width="7.775" customWidth="1"/>
    <col min="20" max="20" width="15.775" customWidth="1"/>
    <col min="21" max="21" width="7.775" customWidth="1"/>
    <col min="22" max="22" width="15.775" customWidth="1"/>
    <col min="23" max="23" width="7.775" customWidth="1"/>
    <col min="24" max="25" width="10.775" customWidth="1"/>
  </cols>
  <sheetData>
    <row r="1" ht="46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7"/>
      <c r="L6" s="15">
        <v>103</v>
      </c>
      <c r="M6" s="16"/>
      <c r="N6" s="17"/>
      <c r="O6" s="31"/>
      <c r="P6" s="16"/>
      <c r="Q6" s="17"/>
      <c r="R6" s="14"/>
      <c r="S6" s="14"/>
      <c r="T6" s="14" t="s">
        <v>18</v>
      </c>
      <c r="U6" s="14">
        <v>1</v>
      </c>
      <c r="V6" s="14"/>
      <c r="W6" s="14"/>
      <c r="X6" s="40">
        <f>SUM(C6,E6,H6:H9,K6:K9,N6:N9,Q6:Q9,S6,U6,W6)</f>
        <v>1</v>
      </c>
      <c r="Y6" s="6" t="s">
        <v>19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7"/>
      <c r="L7" s="15">
        <v>104</v>
      </c>
      <c r="M7" s="16"/>
      <c r="N7" s="17"/>
      <c r="O7" s="31"/>
      <c r="P7" s="16"/>
      <c r="Q7" s="17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7"/>
      <c r="L8" s="15"/>
      <c r="M8" s="16"/>
      <c r="N8" s="17"/>
      <c r="O8" s="32"/>
      <c r="P8" s="16"/>
      <c r="Q8" s="17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7"/>
      <c r="L9" s="15"/>
      <c r="M9" s="16"/>
      <c r="N9" s="17"/>
      <c r="O9" s="32"/>
      <c r="P9" s="16"/>
      <c r="Q9" s="17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20</v>
      </c>
      <c r="B10" s="18"/>
      <c r="C10" s="18"/>
      <c r="D10" s="18"/>
      <c r="E10" s="18"/>
      <c r="F10" s="15">
        <v>105</v>
      </c>
      <c r="G10" s="19"/>
      <c r="H10" s="18"/>
      <c r="I10" s="31">
        <v>110</v>
      </c>
      <c r="J10" s="19"/>
      <c r="K10" s="18"/>
      <c r="L10" s="15">
        <v>105</v>
      </c>
      <c r="M10" s="19"/>
      <c r="N10" s="18"/>
      <c r="O10" s="31">
        <v>110</v>
      </c>
      <c r="P10" s="19"/>
      <c r="Q10" s="18"/>
      <c r="R10" s="18"/>
      <c r="S10" s="18"/>
      <c r="T10" s="18" t="s">
        <v>21</v>
      </c>
      <c r="U10" s="18">
        <v>2</v>
      </c>
      <c r="V10" s="18"/>
      <c r="W10" s="18"/>
      <c r="X10" s="40">
        <f>SUM(C10,E10,H10:H13,K10:K13,N10:N13,Q10:Q13,S10,U10,W10)</f>
        <v>1</v>
      </c>
      <c r="Y10" s="6" t="s">
        <v>22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 t="s">
        <v>23</v>
      </c>
      <c r="H11" s="18">
        <v>-1</v>
      </c>
      <c r="I11" s="31">
        <v>109</v>
      </c>
      <c r="J11" s="19"/>
      <c r="K11" s="18"/>
      <c r="L11" s="15">
        <v>106</v>
      </c>
      <c r="M11" s="19"/>
      <c r="N11" s="18"/>
      <c r="O11" s="31">
        <v>109</v>
      </c>
      <c r="P11" s="19"/>
      <c r="Q11" s="18" t="s">
        <v>24</v>
      </c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8"/>
      <c r="L12" s="15">
        <v>107</v>
      </c>
      <c r="M12" s="19"/>
      <c r="N12" s="18"/>
      <c r="O12" s="31"/>
      <c r="P12" s="19"/>
      <c r="Q12" s="18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8"/>
      <c r="L13" s="15">
        <v>108</v>
      </c>
      <c r="M13" s="19"/>
      <c r="N13" s="18"/>
      <c r="O13" s="32"/>
      <c r="P13" s="19"/>
      <c r="Q13" s="18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25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7"/>
      <c r="L14" s="21">
        <v>109</v>
      </c>
      <c r="M14" s="16"/>
      <c r="N14" s="17"/>
      <c r="O14" s="33">
        <v>107</v>
      </c>
      <c r="P14" s="16"/>
      <c r="Q14" s="17"/>
      <c r="R14" s="14"/>
      <c r="S14" s="14"/>
      <c r="T14" s="14"/>
      <c r="U14" s="14"/>
      <c r="V14" s="14"/>
      <c r="W14" s="14"/>
      <c r="X14" s="41">
        <f>SUM(C14,E14,H14:H17,K14:K17,N14:N17,Q14:Q17,S14,U14,W14)</f>
        <v>-1</v>
      </c>
      <c r="Y14" s="47" t="s">
        <v>26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/>
      <c r="K15" s="17"/>
      <c r="L15" s="21">
        <v>110</v>
      </c>
      <c r="M15" s="16"/>
      <c r="N15" s="17"/>
      <c r="O15" s="33">
        <v>108</v>
      </c>
      <c r="P15" s="16"/>
      <c r="Q15" s="17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 t="s">
        <v>27</v>
      </c>
      <c r="H16" s="17">
        <v>-1</v>
      </c>
      <c r="I16" s="31"/>
      <c r="J16" s="16"/>
      <c r="K16" s="17"/>
      <c r="L16" s="15">
        <v>111</v>
      </c>
      <c r="M16" s="16"/>
      <c r="N16" s="17"/>
      <c r="O16" s="31"/>
      <c r="P16" s="16"/>
      <c r="Q16" s="17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7"/>
      <c r="L17" s="15">
        <v>112</v>
      </c>
      <c r="M17" s="16"/>
      <c r="N17" s="17"/>
      <c r="O17" s="31"/>
      <c r="P17" s="16"/>
      <c r="Q17" s="17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29</v>
      </c>
      <c r="B19" s="14"/>
      <c r="C19" s="14"/>
      <c r="D19" s="14"/>
      <c r="E19" s="14"/>
      <c r="F19" s="15">
        <v>123</v>
      </c>
      <c r="G19" s="16"/>
      <c r="H19" s="17"/>
      <c r="I19" s="31">
        <v>206</v>
      </c>
      <c r="J19" s="16"/>
      <c r="K19" s="17"/>
      <c r="L19" s="15">
        <v>123</v>
      </c>
      <c r="M19" s="16"/>
      <c r="N19" s="17"/>
      <c r="O19" s="31">
        <v>206</v>
      </c>
      <c r="P19" s="16"/>
      <c r="Q19" s="17"/>
      <c r="R19" s="14"/>
      <c r="S19" s="14"/>
      <c r="T19" s="14" t="s">
        <v>18</v>
      </c>
      <c r="U19" s="14">
        <v>1</v>
      </c>
      <c r="V19" s="14"/>
      <c r="W19" s="14"/>
      <c r="X19" s="40">
        <f>SUM(C19,E19,H19:H22,K19:K22,N19:N22,Q19:Q22,S19,U19,W19)</f>
        <v>-1</v>
      </c>
      <c r="Y19" s="6" t="s">
        <v>30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/>
      <c r="H20" s="17"/>
      <c r="I20" s="31"/>
      <c r="J20" s="16"/>
      <c r="K20" s="17"/>
      <c r="L20" s="15">
        <v>124</v>
      </c>
      <c r="M20" s="16"/>
      <c r="N20" s="17"/>
      <c r="O20" s="31"/>
      <c r="P20" s="16"/>
      <c r="Q20" s="17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/>
      <c r="H21" s="17"/>
      <c r="I21" s="32"/>
      <c r="J21" s="16"/>
      <c r="K21" s="17"/>
      <c r="L21" s="15">
        <v>125</v>
      </c>
      <c r="M21" s="16" t="s">
        <v>31</v>
      </c>
      <c r="N21" s="17">
        <v>-2</v>
      </c>
      <c r="O21" s="32"/>
      <c r="P21" s="16"/>
      <c r="Q21" s="17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/>
      <c r="H22" s="17"/>
      <c r="I22" s="32"/>
      <c r="J22" s="16"/>
      <c r="K22" s="17"/>
      <c r="L22" s="15">
        <v>126</v>
      </c>
      <c r="M22" s="16"/>
      <c r="N22" s="17"/>
      <c r="O22" s="32"/>
      <c r="P22" s="16"/>
      <c r="Q22" s="17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32</v>
      </c>
      <c r="B23" s="14"/>
      <c r="C23" s="14"/>
      <c r="D23" s="14"/>
      <c r="E23" s="14"/>
      <c r="F23" s="15">
        <v>127</v>
      </c>
      <c r="G23" s="16"/>
      <c r="H23" s="17"/>
      <c r="I23" s="31">
        <v>101</v>
      </c>
      <c r="J23" s="16"/>
      <c r="K23" s="17"/>
      <c r="L23" s="15">
        <v>127</v>
      </c>
      <c r="M23" s="16"/>
      <c r="N23" s="17"/>
      <c r="O23" s="31">
        <v>101</v>
      </c>
      <c r="P23" s="16"/>
      <c r="Q23" s="17"/>
      <c r="R23" s="14"/>
      <c r="S23" s="14"/>
      <c r="T23" s="14" t="s">
        <v>18</v>
      </c>
      <c r="U23" s="14">
        <v>1</v>
      </c>
      <c r="V23" s="14"/>
      <c r="W23" s="14"/>
      <c r="X23" s="40">
        <f>SUM(C23,E23,H23:H26,K23:K26,N23:N26,Q23:Q26,S23,U23,W23)</f>
        <v>1</v>
      </c>
      <c r="Y23" s="6" t="s">
        <v>33</v>
      </c>
    </row>
    <row r="24" ht="80" customHeight="1" spans="1:25">
      <c r="A24" s="13"/>
      <c r="B24" s="14"/>
      <c r="C24" s="14"/>
      <c r="D24" s="14"/>
      <c r="E24" s="14"/>
      <c r="F24" s="15">
        <v>128</v>
      </c>
      <c r="G24" s="16"/>
      <c r="H24" s="17"/>
      <c r="I24" s="31">
        <v>102</v>
      </c>
      <c r="J24" s="16"/>
      <c r="K24" s="17"/>
      <c r="L24" s="15">
        <v>128</v>
      </c>
      <c r="M24" s="16"/>
      <c r="N24" s="17"/>
      <c r="O24" s="31">
        <v>102</v>
      </c>
      <c r="P24" s="16"/>
      <c r="Q24" s="17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129</v>
      </c>
      <c r="G25" s="16"/>
      <c r="H25" s="17"/>
      <c r="I25" s="31"/>
      <c r="J25" s="16"/>
      <c r="K25" s="17"/>
      <c r="L25" s="15">
        <v>129</v>
      </c>
      <c r="M25" s="16"/>
      <c r="N25" s="17"/>
      <c r="O25" s="31"/>
      <c r="P25" s="16"/>
      <c r="Q25" s="17"/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120</v>
      </c>
      <c r="G26" s="16"/>
      <c r="H26" s="17"/>
      <c r="I26" s="31">
        <v>103</v>
      </c>
      <c r="J26" s="16"/>
      <c r="K26" s="17"/>
      <c r="L26" s="15">
        <v>120</v>
      </c>
      <c r="M26" s="16"/>
      <c r="N26" s="17"/>
      <c r="O26" s="31">
        <v>103</v>
      </c>
      <c r="P26" s="16"/>
      <c r="Q26" s="17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34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9"/>
      <c r="K27" s="18"/>
      <c r="L27" s="15">
        <v>131</v>
      </c>
      <c r="M27" s="19" t="s">
        <v>35</v>
      </c>
      <c r="N27" s="18">
        <v>-2</v>
      </c>
      <c r="O27" s="31">
        <v>104</v>
      </c>
      <c r="P27" s="19"/>
      <c r="Q27" s="18"/>
      <c r="R27" s="18"/>
      <c r="S27" s="18"/>
      <c r="T27" s="18"/>
      <c r="U27" s="18"/>
      <c r="V27" s="18"/>
      <c r="W27" s="18"/>
      <c r="X27" s="40">
        <f>SUM(C27,E27,H27:H29,K27:K29,N27:N29,Q27:Q29,S27,U27,W27)</f>
        <v>-7</v>
      </c>
      <c r="Y27" s="6" t="s">
        <v>36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8"/>
      <c r="L28" s="15">
        <v>132</v>
      </c>
      <c r="M28" s="19"/>
      <c r="N28" s="18"/>
      <c r="O28" s="31"/>
      <c r="P28" s="19"/>
      <c r="Q28" s="18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 t="s">
        <v>37</v>
      </c>
      <c r="H29" s="18">
        <v>-5</v>
      </c>
      <c r="I29" s="31"/>
      <c r="J29" s="19"/>
      <c r="K29" s="18"/>
      <c r="L29" s="15">
        <v>133</v>
      </c>
      <c r="M29" s="19"/>
      <c r="N29" s="18"/>
      <c r="O29" s="31"/>
      <c r="P29" s="19"/>
      <c r="Q29" s="18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38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39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7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40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8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8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8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41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8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42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8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8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43</v>
      </c>
      <c r="B38" s="18"/>
      <c r="C38" s="18"/>
      <c r="D38" s="18"/>
      <c r="E38" s="18"/>
      <c r="F38" s="15">
        <v>215</v>
      </c>
      <c r="G38" s="19"/>
      <c r="H38" s="18"/>
      <c r="I38" s="31">
        <v>301</v>
      </c>
      <c r="J38" s="19"/>
      <c r="K38" s="18"/>
      <c r="L38" s="15">
        <v>215</v>
      </c>
      <c r="M38" s="19" t="s">
        <v>44</v>
      </c>
      <c r="N38" s="18">
        <v>-2</v>
      </c>
      <c r="O38" s="31">
        <v>301</v>
      </c>
      <c r="P38" s="19"/>
      <c r="Q38" s="18"/>
      <c r="R38" s="44"/>
      <c r="S38" s="44"/>
      <c r="T38" s="45"/>
      <c r="U38" s="46"/>
      <c r="V38" s="45"/>
      <c r="W38" s="46"/>
      <c r="X38" s="46">
        <f>SUM(C38,E38,H38:H40,K38:K40,N38:N40,Q38:Q40,S38,U38,W38)</f>
        <v>-8</v>
      </c>
      <c r="Y38" s="6" t="s">
        <v>45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 t="s">
        <v>46</v>
      </c>
      <c r="H39" s="18">
        <v>-2</v>
      </c>
      <c r="I39" s="31">
        <v>302</v>
      </c>
      <c r="J39" s="19" t="s">
        <v>47</v>
      </c>
      <c r="K39" s="18">
        <v>-3</v>
      </c>
      <c r="L39" s="15">
        <v>216</v>
      </c>
      <c r="M39" s="19" t="s">
        <v>48</v>
      </c>
      <c r="N39" s="18">
        <v>-1</v>
      </c>
      <c r="O39" s="31">
        <v>302</v>
      </c>
      <c r="P39" s="19"/>
      <c r="Q39" s="18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/>
      <c r="H40" s="18"/>
      <c r="I40" s="31"/>
      <c r="J40" s="19"/>
      <c r="K40" s="18"/>
      <c r="L40" s="15">
        <v>217</v>
      </c>
      <c r="M40" s="19"/>
      <c r="N40" s="18"/>
      <c r="O40" s="31"/>
      <c r="P40" s="19"/>
      <c r="Q40" s="18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49</v>
      </c>
      <c r="B41" s="18"/>
      <c r="C41" s="18"/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/>
      <c r="N41" s="18"/>
      <c r="O41" s="31">
        <v>303</v>
      </c>
      <c r="P41" s="19"/>
      <c r="Q41" s="18"/>
      <c r="R41" s="44"/>
      <c r="S41" s="44"/>
      <c r="T41" s="45" t="s">
        <v>18</v>
      </c>
      <c r="U41" s="46">
        <v>1</v>
      </c>
      <c r="V41" s="45"/>
      <c r="W41" s="46"/>
      <c r="X41" s="46">
        <f>SUM(C41,E41,H41:H44,K41:K44,N41:N44,Q41:Q44,S41,U41,W41)</f>
        <v>1</v>
      </c>
      <c r="Y41" s="10" t="s">
        <v>50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/>
      <c r="H42" s="18"/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8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8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8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51</v>
      </c>
      <c r="B45" s="18"/>
      <c r="C45" s="18"/>
      <c r="D45" s="18"/>
      <c r="E45" s="18"/>
      <c r="F45" s="15">
        <v>211</v>
      </c>
      <c r="G45" s="19" t="s">
        <v>52</v>
      </c>
      <c r="H45" s="18">
        <v>-1</v>
      </c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8"/>
      <c r="R45" s="44"/>
      <c r="S45" s="44"/>
      <c r="T45" s="45" t="s">
        <v>18</v>
      </c>
      <c r="U45" s="46">
        <v>1</v>
      </c>
      <c r="V45" s="45"/>
      <c r="W45" s="46"/>
      <c r="X45" s="46">
        <f>SUM(C45,E45,H45:H47,K45:K47,N45:N47,Q45:Q47,S45,U45,W45)</f>
        <v>0</v>
      </c>
      <c r="Y45" s="10" t="s">
        <v>53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/>
      <c r="H46" s="18"/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8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/>
      <c r="H47" s="18"/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8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54</v>
      </c>
      <c r="B48" s="18"/>
      <c r="C48" s="18"/>
      <c r="D48" s="18"/>
      <c r="E48" s="18"/>
      <c r="F48" s="15">
        <v>223</v>
      </c>
      <c r="G48" s="19" t="s">
        <v>55</v>
      </c>
      <c r="H48" s="18">
        <v>-1</v>
      </c>
      <c r="I48" s="31">
        <v>305</v>
      </c>
      <c r="J48" s="19"/>
      <c r="K48" s="18"/>
      <c r="L48" s="15">
        <v>223</v>
      </c>
      <c r="M48" s="19"/>
      <c r="N48" s="18"/>
      <c r="O48" s="31">
        <v>305</v>
      </c>
      <c r="P48" s="19"/>
      <c r="Q48" s="18"/>
      <c r="R48" s="44"/>
      <c r="S48" s="44"/>
      <c r="T48" s="45"/>
      <c r="U48" s="46"/>
      <c r="V48" s="45"/>
      <c r="W48" s="46"/>
      <c r="X48" s="46">
        <f>SUM(C48,E48,H48:H50,K48:K50,N48:N50,Q48:Q50,S48,U48,W48)</f>
        <v>-1</v>
      </c>
      <c r="Y48" s="6" t="s">
        <v>40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8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/>
      <c r="K50" s="18"/>
      <c r="L50" s="15">
        <v>225</v>
      </c>
      <c r="M50" s="19"/>
      <c r="N50" s="18"/>
      <c r="O50" s="31">
        <v>307</v>
      </c>
      <c r="P50" s="19"/>
      <c r="Q50" s="18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56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/>
      <c r="N51" s="18"/>
      <c r="O51" s="31">
        <v>309</v>
      </c>
      <c r="P51" s="19"/>
      <c r="Q51" s="18"/>
      <c r="R51" s="44"/>
      <c r="S51" s="44"/>
      <c r="T51" s="45" t="s">
        <v>21</v>
      </c>
      <c r="U51" s="46">
        <v>2</v>
      </c>
      <c r="V51" s="45"/>
      <c r="W51" s="46"/>
      <c r="X51" s="46">
        <f>SUM(C51,E51,H51:H55,K51:K55,N51:N55,Q51:Q55,S51,U51,W51)</f>
        <v>2</v>
      </c>
      <c r="Y51" s="6" t="s">
        <v>57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8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8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8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8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58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8"/>
      <c r="R56" s="44"/>
      <c r="S56" s="44"/>
      <c r="T56" s="45"/>
      <c r="U56" s="46"/>
      <c r="V56" s="45"/>
      <c r="W56" s="46"/>
      <c r="X56" s="46">
        <f>SUM(C56,E56,H56:H60,K56:K60,N56:N60,Q56:Q60,S56,U56,W56)</f>
        <v>-1</v>
      </c>
      <c r="Y56" s="6" t="s">
        <v>59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8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8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/>
      <c r="N59" s="18"/>
      <c r="O59" s="31"/>
      <c r="P59" s="19"/>
      <c r="Q59" s="18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 t="s">
        <v>60</v>
      </c>
      <c r="H60" s="18">
        <v>-1</v>
      </c>
      <c r="J60" s="19"/>
      <c r="K60" s="18"/>
      <c r="L60" s="15">
        <v>234</v>
      </c>
      <c r="M60" s="19"/>
      <c r="N60" s="18"/>
      <c r="O60" s="31"/>
      <c r="P60" s="19"/>
      <c r="Q60" s="18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61</v>
      </c>
      <c r="B61" s="18"/>
      <c r="C61" s="18"/>
      <c r="D61" s="18"/>
      <c r="E61" s="18"/>
      <c r="F61" s="15">
        <v>235</v>
      </c>
      <c r="G61" s="19"/>
      <c r="H61" s="18"/>
      <c r="I61" s="31">
        <v>407</v>
      </c>
      <c r="J61" s="19"/>
      <c r="K61" s="18"/>
      <c r="L61" s="15">
        <v>235</v>
      </c>
      <c r="M61" s="19"/>
      <c r="N61" s="18"/>
      <c r="O61" s="31">
        <v>407</v>
      </c>
      <c r="P61" s="19"/>
      <c r="Q61" s="18"/>
      <c r="R61" s="18"/>
      <c r="S61" s="18"/>
      <c r="T61" s="18" t="s">
        <v>21</v>
      </c>
      <c r="U61" s="40">
        <v>2</v>
      </c>
      <c r="V61" s="18"/>
      <c r="W61" s="40"/>
      <c r="X61" s="46">
        <f>SUM(C61,E61,H61:H65,K61:K65,N61:N65,Q61:Q65,S61,U61,W61)</f>
        <v>2</v>
      </c>
      <c r="Y61" s="6" t="s">
        <v>62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/>
      <c r="H62" s="18"/>
      <c r="I62" s="31">
        <v>408</v>
      </c>
      <c r="J62" s="19"/>
      <c r="K62" s="18"/>
      <c r="L62" s="15">
        <v>236</v>
      </c>
      <c r="M62" s="19"/>
      <c r="N62" s="18"/>
      <c r="O62" s="31">
        <v>408</v>
      </c>
      <c r="P62" s="19"/>
      <c r="Q62" s="18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/>
      <c r="H63" s="18"/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8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/>
      <c r="N64" s="18"/>
      <c r="O64" s="32"/>
      <c r="P64" s="19"/>
      <c r="Q64" s="18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/>
      <c r="N65" s="18"/>
      <c r="O65" s="32"/>
      <c r="P65" s="19"/>
      <c r="Q65" s="18"/>
      <c r="R65" s="18"/>
      <c r="S65" s="18"/>
      <c r="T65" s="18"/>
      <c r="U65" s="40"/>
      <c r="V65" s="18"/>
      <c r="W65" s="40"/>
      <c r="X65" s="57"/>
      <c r="Y65" s="6"/>
    </row>
    <row r="66" ht="80" customHeight="1" spans="1:25">
      <c r="A66" s="26" t="s">
        <v>63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8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53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8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8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8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8"/>
      <c r="R70" s="18"/>
      <c r="S70" s="18"/>
      <c r="T70" s="18"/>
      <c r="U70" s="40"/>
      <c r="V70" s="18"/>
      <c r="W70" s="40"/>
      <c r="X70" s="57"/>
      <c r="Y70" s="6"/>
    </row>
    <row r="71" ht="40" customHeight="1" spans="1:25">
      <c r="A71" s="12" t="s">
        <v>64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8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 t="s">
        <v>65</v>
      </c>
      <c r="H72" s="18">
        <v>-1.5</v>
      </c>
      <c r="I72" s="31">
        <v>302</v>
      </c>
      <c r="J72" s="19"/>
      <c r="K72" s="18"/>
      <c r="L72" s="15">
        <v>506</v>
      </c>
      <c r="M72" s="19"/>
      <c r="N72" s="18"/>
      <c r="O72" s="31">
        <v>302</v>
      </c>
      <c r="P72" s="19"/>
      <c r="Q72" s="18"/>
      <c r="R72" s="18"/>
      <c r="S72" s="18"/>
      <c r="T72" s="18"/>
      <c r="U72" s="40"/>
      <c r="V72" s="18"/>
      <c r="W72" s="40"/>
      <c r="X72" s="40">
        <f>SUM(C72,E72,H72:H78,K72:K78,N72:N78,Q72:Q78,S72,U72,W72)</f>
        <v>-1.5</v>
      </c>
      <c r="Y72" s="10" t="s">
        <v>66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8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/>
      <c r="K74" s="18"/>
      <c r="L74" s="15"/>
      <c r="M74" s="19"/>
      <c r="N74" s="18"/>
      <c r="O74" s="31">
        <v>305</v>
      </c>
      <c r="P74" s="19"/>
      <c r="Q74" s="18"/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/>
      <c r="K75" s="18"/>
      <c r="L75" s="15"/>
      <c r="M75" s="19"/>
      <c r="N75" s="18"/>
      <c r="O75" s="31">
        <v>306</v>
      </c>
      <c r="P75" s="19"/>
      <c r="Q75" s="18"/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/>
      <c r="Q76" s="18"/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/>
      <c r="Q77" s="18"/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8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 t="s">
        <v>67</v>
      </c>
      <c r="H79" s="18">
        <v>-1</v>
      </c>
      <c r="I79" s="31">
        <v>102</v>
      </c>
      <c r="J79" s="19"/>
      <c r="K79" s="18"/>
      <c r="L79" s="15">
        <v>501</v>
      </c>
      <c r="M79" s="54"/>
      <c r="N79" s="18"/>
      <c r="O79" s="31">
        <v>102</v>
      </c>
      <c r="P79" s="19"/>
      <c r="Q79" s="18"/>
      <c r="R79" s="18"/>
      <c r="S79" s="18"/>
      <c r="T79" s="18" t="s">
        <v>18</v>
      </c>
      <c r="U79" s="40">
        <v>1</v>
      </c>
      <c r="V79" s="18"/>
      <c r="W79" s="40"/>
      <c r="X79" s="40">
        <f>SUM(C79,E79,H79:H83,K79:K83,N79:N83,Q79:Q83,S79,U79,W79)</f>
        <v>-3.5</v>
      </c>
      <c r="Y79" s="10" t="s">
        <v>68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 t="s">
        <v>69</v>
      </c>
      <c r="H80" s="18">
        <v>-3</v>
      </c>
      <c r="I80" s="31">
        <v>103</v>
      </c>
      <c r="J80" s="19"/>
      <c r="K80" s="18"/>
      <c r="L80" s="15">
        <v>502</v>
      </c>
      <c r="M80" s="54"/>
      <c r="N80" s="18"/>
      <c r="O80" s="31">
        <v>103</v>
      </c>
      <c r="P80" s="19"/>
      <c r="Q80" s="18"/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 t="s">
        <v>70</v>
      </c>
      <c r="K81" s="18">
        <v>-0.5</v>
      </c>
      <c r="L81" s="15"/>
      <c r="M81" s="54"/>
      <c r="N81" s="18"/>
      <c r="O81" s="31">
        <v>104</v>
      </c>
      <c r="P81" s="19"/>
      <c r="Q81" s="18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/>
      <c r="K82" s="18"/>
      <c r="L82" s="15"/>
      <c r="M82" s="54"/>
      <c r="N82" s="18"/>
      <c r="O82" s="31">
        <v>105</v>
      </c>
      <c r="P82" s="19"/>
      <c r="Q82" s="18"/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71</v>
      </c>
      <c r="J83" s="19"/>
      <c r="K83" s="18"/>
      <c r="L83" s="55"/>
      <c r="M83" s="54"/>
      <c r="N83" s="18"/>
      <c r="O83" s="31" t="s">
        <v>71</v>
      </c>
      <c r="P83" s="19"/>
      <c r="Q83" s="18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/>
      <c r="C84" s="18"/>
      <c r="D84" s="18"/>
      <c r="E84" s="18"/>
      <c r="F84" s="15">
        <v>503</v>
      </c>
      <c r="G84" s="19" t="s">
        <v>72</v>
      </c>
      <c r="H84" s="18">
        <v>-1</v>
      </c>
      <c r="I84" s="31" t="s">
        <v>71</v>
      </c>
      <c r="J84" s="19"/>
      <c r="K84" s="18"/>
      <c r="L84" s="15">
        <v>503</v>
      </c>
      <c r="M84" s="19"/>
      <c r="N84" s="18"/>
      <c r="O84" s="31" t="s">
        <v>71</v>
      </c>
      <c r="P84" s="19"/>
      <c r="Q84" s="18"/>
      <c r="R84" s="18"/>
      <c r="S84" s="18"/>
      <c r="T84" s="18"/>
      <c r="U84" s="40"/>
      <c r="V84" s="18"/>
      <c r="W84" s="40"/>
      <c r="X84" s="40">
        <f>SUM(C84,E84,H84:H89,K84:K89,N84:N89,Q84:Q89,S84,U84,W84)</f>
        <v>-3</v>
      </c>
      <c r="Y84" s="6" t="s">
        <v>68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 t="s">
        <v>72</v>
      </c>
      <c r="H85" s="18">
        <v>-1</v>
      </c>
      <c r="I85" s="31">
        <v>107</v>
      </c>
      <c r="J85" s="19"/>
      <c r="K85" s="18"/>
      <c r="L85" s="15">
        <v>504</v>
      </c>
      <c r="M85" s="19"/>
      <c r="N85" s="18"/>
      <c r="O85" s="31">
        <v>107</v>
      </c>
      <c r="P85" s="19"/>
      <c r="Q85" s="18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/>
      <c r="Q86" s="18"/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 t="s">
        <v>73</v>
      </c>
      <c r="Q87" s="18">
        <v>-1</v>
      </c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/>
      <c r="K88" s="18"/>
      <c r="L88" s="15"/>
      <c r="M88" s="19"/>
      <c r="N88" s="18"/>
      <c r="O88" s="31">
        <v>209</v>
      </c>
      <c r="P88" s="19"/>
      <c r="Q88" s="18"/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8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/>
      <c r="H90" s="18"/>
      <c r="I90" s="31">
        <v>201</v>
      </c>
      <c r="J90" s="19"/>
      <c r="K90" s="18"/>
      <c r="L90" s="15">
        <v>507</v>
      </c>
      <c r="M90" s="19"/>
      <c r="N90" s="18"/>
      <c r="O90" s="31">
        <v>201</v>
      </c>
      <c r="P90" s="19"/>
      <c r="Q90" s="18"/>
      <c r="R90" s="18"/>
      <c r="S90" s="18"/>
      <c r="T90" s="18"/>
      <c r="U90" s="40"/>
      <c r="V90" s="18"/>
      <c r="W90" s="40"/>
      <c r="X90" s="40">
        <f>SUM(C90,E90,H90:H95,K90:K95,N90:N95,Q90:Q95,S90,U90,W90)</f>
        <v>0</v>
      </c>
      <c r="Y90" s="10" t="s">
        <v>74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/>
      <c r="K91" s="18"/>
      <c r="L91" s="15">
        <v>508</v>
      </c>
      <c r="M91" s="19"/>
      <c r="N91" s="18"/>
      <c r="O91" s="31">
        <v>202</v>
      </c>
      <c r="P91" s="19"/>
      <c r="Q91" s="18"/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8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/>
      <c r="Q93" s="18"/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75</v>
      </c>
      <c r="J94" s="19"/>
      <c r="K94" s="18"/>
      <c r="L94" s="34"/>
      <c r="M94" s="19"/>
      <c r="N94" s="18"/>
      <c r="O94" s="31"/>
      <c r="P94" s="19"/>
      <c r="Q94" s="18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8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/>
      <c r="C96" s="18"/>
      <c r="D96" s="18"/>
      <c r="E96" s="18"/>
      <c r="F96" s="15">
        <v>529</v>
      </c>
      <c r="G96" s="54"/>
      <c r="H96" s="18"/>
      <c r="I96" s="31" t="s">
        <v>75</v>
      </c>
      <c r="J96" s="19"/>
      <c r="K96" s="18"/>
      <c r="L96" s="15">
        <v>529</v>
      </c>
      <c r="M96" s="54" t="s">
        <v>76</v>
      </c>
      <c r="N96" s="18">
        <v>-1</v>
      </c>
      <c r="O96" s="31">
        <v>205</v>
      </c>
      <c r="P96" s="19"/>
      <c r="Q96" s="18"/>
      <c r="R96" s="18"/>
      <c r="S96" s="18"/>
      <c r="T96" s="18" t="s">
        <v>21</v>
      </c>
      <c r="U96" s="40">
        <v>2</v>
      </c>
      <c r="V96" s="18"/>
      <c r="W96" s="40"/>
      <c r="X96" s="40">
        <f>SUM(C96,E96,H96:H100,K96:K100,N96:N100,Q96:Q100,S96,U96,W96)</f>
        <v>-15</v>
      </c>
      <c r="Y96" s="10" t="s">
        <v>77</v>
      </c>
    </row>
    <row r="97" ht="80" customHeight="1" spans="1:25">
      <c r="A97" s="26"/>
      <c r="B97" s="18"/>
      <c r="C97" s="18"/>
      <c r="D97" s="18"/>
      <c r="E97" s="18"/>
      <c r="F97" s="15">
        <v>530</v>
      </c>
      <c r="G97" s="54" t="s">
        <v>78</v>
      </c>
      <c r="H97" s="18">
        <v>-4</v>
      </c>
      <c r="I97" s="31">
        <v>206</v>
      </c>
      <c r="J97" s="19"/>
      <c r="K97" s="18"/>
      <c r="L97" s="15">
        <v>530</v>
      </c>
      <c r="M97" s="54" t="s">
        <v>79</v>
      </c>
      <c r="N97" s="18">
        <v>-6</v>
      </c>
      <c r="O97" s="31">
        <v>206</v>
      </c>
      <c r="P97" s="19"/>
      <c r="Q97" s="18"/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80</v>
      </c>
      <c r="H98" s="18">
        <v>-6</v>
      </c>
      <c r="I98" s="31">
        <v>208</v>
      </c>
      <c r="J98" s="19"/>
      <c r="K98" s="18"/>
      <c r="L98" s="15">
        <v>532</v>
      </c>
      <c r="M98" s="54"/>
      <c r="N98" s="18"/>
      <c r="O98" s="31">
        <v>208</v>
      </c>
      <c r="P98" s="19"/>
      <c r="Q98" s="18"/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/>
      <c r="K99" s="18"/>
      <c r="L99" s="15"/>
      <c r="M99" s="19"/>
      <c r="N99" s="18"/>
      <c r="O99" s="31">
        <v>209</v>
      </c>
      <c r="P99" s="19"/>
      <c r="Q99" s="18"/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18"/>
      <c r="O100" s="31">
        <v>210</v>
      </c>
      <c r="P100" s="19"/>
      <c r="Q100" s="18"/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/>
      <c r="C101" s="18"/>
      <c r="D101" s="18"/>
      <c r="E101" s="18"/>
      <c r="F101" s="15">
        <v>531</v>
      </c>
      <c r="G101" s="19" t="s">
        <v>81</v>
      </c>
      <c r="H101" s="18">
        <v>-1</v>
      </c>
      <c r="I101" s="31">
        <v>212</v>
      </c>
      <c r="J101" s="19"/>
      <c r="K101" s="18"/>
      <c r="L101" s="15">
        <v>531</v>
      </c>
      <c r="M101" s="19"/>
      <c r="N101" s="18"/>
      <c r="O101" s="31">
        <v>212</v>
      </c>
      <c r="P101" s="19" t="s">
        <v>82</v>
      </c>
      <c r="Q101" s="18">
        <v>-2</v>
      </c>
      <c r="R101" s="18"/>
      <c r="S101" s="18"/>
      <c r="T101" s="18"/>
      <c r="U101" s="40"/>
      <c r="V101" s="18"/>
      <c r="W101" s="40"/>
      <c r="X101" s="40">
        <f>SUM(C101,E101,H101:H104,K101:K104,N101:N104,Q101:Q104,S101,U101,W101)</f>
        <v>-5</v>
      </c>
      <c r="Y101" s="10" t="s">
        <v>77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/>
      <c r="Q102" s="18"/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/>
      <c r="K103" s="18"/>
      <c r="L103" s="15"/>
      <c r="M103" s="19"/>
      <c r="N103" s="18"/>
      <c r="O103" s="31">
        <v>214</v>
      </c>
      <c r="P103" s="19" t="s">
        <v>83</v>
      </c>
      <c r="Q103" s="18">
        <v>-1</v>
      </c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 t="s">
        <v>55</v>
      </c>
      <c r="K104" s="18">
        <v>-1</v>
      </c>
      <c r="L104" s="15"/>
      <c r="M104" s="19"/>
      <c r="N104" s="18"/>
      <c r="O104" s="31">
        <v>215</v>
      </c>
      <c r="P104" s="19"/>
      <c r="Q104" s="18"/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/>
      <c r="C105" s="18"/>
      <c r="D105" s="18"/>
      <c r="E105" s="18"/>
      <c r="F105" s="15">
        <v>505</v>
      </c>
      <c r="G105" s="19" t="s">
        <v>84</v>
      </c>
      <c r="H105" s="18">
        <v>-1</v>
      </c>
      <c r="I105" s="31" t="s">
        <v>85</v>
      </c>
      <c r="J105" s="19"/>
      <c r="K105" s="18"/>
      <c r="L105" s="15">
        <v>505</v>
      </c>
      <c r="M105" s="19" t="s">
        <v>86</v>
      </c>
      <c r="N105" s="18">
        <v>-3</v>
      </c>
      <c r="O105" s="31" t="s">
        <v>85</v>
      </c>
      <c r="P105" s="19"/>
      <c r="Q105" s="18"/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-15.5</v>
      </c>
      <c r="Y105" s="10" t="s">
        <v>87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88</v>
      </c>
      <c r="H106" s="18">
        <v>-4.5</v>
      </c>
      <c r="I106" s="31">
        <v>205</v>
      </c>
      <c r="J106" s="19"/>
      <c r="K106" s="18"/>
      <c r="L106" s="15">
        <v>533</v>
      </c>
      <c r="M106" s="19"/>
      <c r="N106" s="18"/>
      <c r="O106" s="31">
        <v>205</v>
      </c>
      <c r="P106" s="19"/>
      <c r="Q106" s="18"/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 t="s">
        <v>89</v>
      </c>
      <c r="H107" s="18">
        <v>-1</v>
      </c>
      <c r="I107" s="31">
        <v>206</v>
      </c>
      <c r="J107" s="19"/>
      <c r="K107" s="18"/>
      <c r="L107" s="15">
        <v>536</v>
      </c>
      <c r="M107" s="19"/>
      <c r="N107" s="18"/>
      <c r="O107" s="31">
        <v>206</v>
      </c>
      <c r="P107" s="19"/>
      <c r="Q107" s="18"/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/>
      <c r="H108" s="18"/>
      <c r="I108" s="31">
        <v>207</v>
      </c>
      <c r="J108" s="19"/>
      <c r="K108" s="18"/>
      <c r="L108" s="15">
        <v>537</v>
      </c>
      <c r="M108" s="19" t="s">
        <v>90</v>
      </c>
      <c r="N108" s="18">
        <v>-2</v>
      </c>
      <c r="O108" s="31">
        <v>207</v>
      </c>
      <c r="P108" s="19"/>
      <c r="Q108" s="18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19"/>
      <c r="H109" s="18"/>
      <c r="I109" s="31">
        <v>208</v>
      </c>
      <c r="J109" s="19"/>
      <c r="K109" s="18"/>
      <c r="L109" s="15">
        <v>119</v>
      </c>
      <c r="M109" s="19" t="s">
        <v>91</v>
      </c>
      <c r="N109" s="18">
        <v>-4</v>
      </c>
      <c r="O109" s="31">
        <v>208</v>
      </c>
      <c r="P109" s="19"/>
      <c r="Q109" s="18"/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/>
      <c r="C110" s="18"/>
      <c r="D110" s="18"/>
      <c r="E110" s="18"/>
      <c r="F110" s="15">
        <v>401</v>
      </c>
      <c r="G110" s="19" t="s">
        <v>92</v>
      </c>
      <c r="H110" s="18">
        <v>-1</v>
      </c>
      <c r="I110" s="31">
        <v>201</v>
      </c>
      <c r="J110" s="54"/>
      <c r="K110" s="18"/>
      <c r="L110" s="15">
        <v>401</v>
      </c>
      <c r="M110" s="19" t="s">
        <v>93</v>
      </c>
      <c r="N110" s="18">
        <v>-5</v>
      </c>
      <c r="O110" s="31">
        <v>201</v>
      </c>
      <c r="P110" s="54" t="s">
        <v>94</v>
      </c>
      <c r="Q110" s="18">
        <v>-6</v>
      </c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-25</v>
      </c>
      <c r="Y110" s="6" t="s">
        <v>95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 t="s">
        <v>96</v>
      </c>
      <c r="H111" s="18">
        <v>-0.5</v>
      </c>
      <c r="I111" s="31">
        <v>202</v>
      </c>
      <c r="J111" s="54"/>
      <c r="K111" s="18"/>
      <c r="L111" s="15">
        <v>538</v>
      </c>
      <c r="M111" s="19"/>
      <c r="N111" s="18"/>
      <c r="O111" s="31">
        <v>202</v>
      </c>
      <c r="P111" s="54" t="s">
        <v>94</v>
      </c>
      <c r="Q111" s="18">
        <v>-6</v>
      </c>
      <c r="R111" s="18"/>
      <c r="S111" s="18"/>
      <c r="T111" s="18"/>
      <c r="U111" s="40"/>
      <c r="V111" s="18"/>
      <c r="W111" s="40"/>
      <c r="X111" s="40"/>
      <c r="Y111" s="6"/>
    </row>
    <row r="112" ht="80" customHeight="1" spans="1:25">
      <c r="A112" s="26"/>
      <c r="B112" s="18"/>
      <c r="C112" s="18"/>
      <c r="D112" s="18"/>
      <c r="E112" s="18"/>
      <c r="F112" s="15">
        <v>539</v>
      </c>
      <c r="G112" s="19" t="s">
        <v>84</v>
      </c>
      <c r="H112" s="18">
        <v>-1</v>
      </c>
      <c r="I112" s="31">
        <v>203</v>
      </c>
      <c r="J112" s="54"/>
      <c r="K112" s="18"/>
      <c r="L112" s="15">
        <v>539</v>
      </c>
      <c r="M112" s="19"/>
      <c r="N112" s="18"/>
      <c r="O112" s="31">
        <v>203</v>
      </c>
      <c r="P112" s="54"/>
      <c r="Q112" s="18"/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 t="s">
        <v>97</v>
      </c>
      <c r="H113" s="18">
        <v>-3.5</v>
      </c>
      <c r="I113" s="31">
        <v>301</v>
      </c>
      <c r="J113" s="54"/>
      <c r="K113" s="18"/>
      <c r="L113" s="15">
        <v>540</v>
      </c>
      <c r="M113" s="19"/>
      <c r="N113" s="18"/>
      <c r="O113" s="31">
        <v>301</v>
      </c>
      <c r="P113" s="54"/>
      <c r="Q113" s="18"/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98</v>
      </c>
      <c r="G114" s="19"/>
      <c r="H114" s="18"/>
      <c r="I114" s="31" t="s">
        <v>85</v>
      </c>
      <c r="J114" s="54"/>
      <c r="K114" s="18"/>
      <c r="L114" s="15" t="s">
        <v>98</v>
      </c>
      <c r="M114" s="19"/>
      <c r="N114" s="18"/>
      <c r="O114" s="31" t="s">
        <v>85</v>
      </c>
      <c r="P114" s="54"/>
      <c r="Q114" s="18"/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 t="s">
        <v>99</v>
      </c>
      <c r="H115" s="18">
        <v>-2</v>
      </c>
      <c r="I115" s="31"/>
      <c r="J115" s="54"/>
      <c r="K115" s="18"/>
      <c r="L115" s="15">
        <v>535</v>
      </c>
      <c r="M115" s="19"/>
      <c r="N115" s="18"/>
      <c r="O115" s="56"/>
      <c r="P115" s="54"/>
      <c r="Q115" s="18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/>
      <c r="C116" s="18"/>
      <c r="D116" s="18"/>
      <c r="E116" s="18"/>
      <c r="F116" s="15">
        <v>404</v>
      </c>
      <c r="G116" s="19"/>
      <c r="H116" s="18"/>
      <c r="I116" s="31" t="s">
        <v>100</v>
      </c>
      <c r="J116" s="19"/>
      <c r="K116" s="18"/>
      <c r="L116" s="15">
        <v>404</v>
      </c>
      <c r="M116" s="19"/>
      <c r="N116" s="18"/>
      <c r="O116" s="31" t="s">
        <v>100</v>
      </c>
      <c r="P116" s="54"/>
      <c r="Q116" s="18"/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-6</v>
      </c>
      <c r="Y116" s="6" t="s">
        <v>101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 t="s">
        <v>102</v>
      </c>
      <c r="H117" s="18">
        <v>-1</v>
      </c>
      <c r="I117" s="31">
        <v>313</v>
      </c>
      <c r="J117" s="19" t="s">
        <v>55</v>
      </c>
      <c r="K117" s="18">
        <v>-1</v>
      </c>
      <c r="L117" s="15">
        <v>405</v>
      </c>
      <c r="M117" s="19"/>
      <c r="N117" s="18"/>
      <c r="O117" s="31">
        <v>313</v>
      </c>
      <c r="P117" s="54"/>
      <c r="Q117" s="18"/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 t="s">
        <v>103</v>
      </c>
      <c r="H118" s="18">
        <v>-1</v>
      </c>
      <c r="I118" s="31">
        <v>314</v>
      </c>
      <c r="J118" s="54"/>
      <c r="K118" s="18"/>
      <c r="L118" s="15">
        <v>406</v>
      </c>
      <c r="M118" s="19"/>
      <c r="N118" s="18"/>
      <c r="O118" s="31">
        <v>314</v>
      </c>
      <c r="P118" s="54" t="s">
        <v>104</v>
      </c>
      <c r="Q118" s="18">
        <v>-1</v>
      </c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/>
      <c r="H119" s="18"/>
      <c r="I119" s="31">
        <v>315</v>
      </c>
      <c r="J119" s="54"/>
      <c r="K119" s="18"/>
      <c r="L119" s="15">
        <v>407</v>
      </c>
      <c r="M119" s="19" t="s">
        <v>105</v>
      </c>
      <c r="N119" s="18">
        <v>-2</v>
      </c>
      <c r="O119" s="31">
        <v>315</v>
      </c>
      <c r="P119" s="54"/>
      <c r="Q119" s="18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/>
      <c r="H120" s="18"/>
      <c r="I120" s="31"/>
      <c r="J120" s="54"/>
      <c r="K120" s="18"/>
      <c r="L120" s="15">
        <v>408</v>
      </c>
      <c r="M120" s="19"/>
      <c r="N120" s="18"/>
      <c r="O120" s="56"/>
      <c r="P120" s="54"/>
      <c r="Q120" s="18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/>
      <c r="C121" s="18"/>
      <c r="D121" s="18"/>
      <c r="E121" s="18"/>
      <c r="F121" s="15" t="s">
        <v>98</v>
      </c>
      <c r="G121" s="19"/>
      <c r="H121" s="18"/>
      <c r="I121" s="31">
        <v>401</v>
      </c>
      <c r="J121" s="19"/>
      <c r="K121" s="18"/>
      <c r="L121" s="15" t="s">
        <v>98</v>
      </c>
      <c r="M121" s="19"/>
      <c r="N121" s="18"/>
      <c r="O121" s="31">
        <v>401</v>
      </c>
      <c r="P121" s="19"/>
      <c r="Q121" s="18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-11</v>
      </c>
      <c r="Y121" s="10" t="s">
        <v>106</v>
      </c>
    </row>
    <row r="122" ht="80" customHeight="1" spans="1:25">
      <c r="A122" s="26"/>
      <c r="B122" s="18"/>
      <c r="C122" s="18"/>
      <c r="D122" s="18"/>
      <c r="E122" s="18"/>
      <c r="F122" s="15" t="s">
        <v>107</v>
      </c>
      <c r="G122" s="19"/>
      <c r="H122" s="18"/>
      <c r="I122" s="31">
        <v>402</v>
      </c>
      <c r="J122" s="19"/>
      <c r="K122" s="18"/>
      <c r="L122" s="15" t="s">
        <v>107</v>
      </c>
      <c r="M122" s="19"/>
      <c r="N122" s="18"/>
      <c r="O122" s="31">
        <v>402</v>
      </c>
      <c r="P122" s="19"/>
      <c r="Q122" s="18"/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 t="s">
        <v>108</v>
      </c>
      <c r="H123" s="18">
        <v>-2</v>
      </c>
      <c r="I123" s="31">
        <v>403</v>
      </c>
      <c r="J123" s="19"/>
      <c r="K123" s="18"/>
      <c r="L123" s="15">
        <v>428</v>
      </c>
      <c r="M123" s="19"/>
      <c r="N123" s="18"/>
      <c r="O123" s="31">
        <v>403</v>
      </c>
      <c r="P123" s="19"/>
      <c r="Q123" s="18"/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109</v>
      </c>
      <c r="H124" s="18">
        <v>-2</v>
      </c>
      <c r="I124" s="31">
        <v>404</v>
      </c>
      <c r="J124" s="19"/>
      <c r="K124" s="18"/>
      <c r="L124" s="15">
        <v>429</v>
      </c>
      <c r="M124" s="19" t="s">
        <v>110</v>
      </c>
      <c r="N124" s="18">
        <v>-3</v>
      </c>
      <c r="O124" s="31">
        <v>404</v>
      </c>
      <c r="P124" s="19"/>
      <c r="Q124" s="18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/>
      <c r="H125" s="18"/>
      <c r="I125" s="31"/>
      <c r="J125" s="19"/>
      <c r="K125" s="18"/>
      <c r="L125" s="15">
        <v>430</v>
      </c>
      <c r="M125" s="19"/>
      <c r="N125" s="18"/>
      <c r="O125" s="31"/>
      <c r="P125" s="19"/>
      <c r="Q125" s="18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 t="s">
        <v>111</v>
      </c>
      <c r="H126" s="18">
        <v>-3</v>
      </c>
      <c r="I126" s="31"/>
      <c r="J126" s="19"/>
      <c r="K126" s="18"/>
      <c r="L126" s="15">
        <v>431</v>
      </c>
      <c r="M126" s="19" t="s">
        <v>112</v>
      </c>
      <c r="N126" s="18">
        <v>-1</v>
      </c>
      <c r="O126" s="31"/>
      <c r="P126" s="19"/>
      <c r="Q126" s="18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 t="s">
        <v>113</v>
      </c>
      <c r="H127" s="18">
        <v>-3</v>
      </c>
      <c r="I127" s="31">
        <v>302</v>
      </c>
      <c r="J127" s="19"/>
      <c r="K127" s="18"/>
      <c r="L127" s="15">
        <v>432</v>
      </c>
      <c r="M127" s="54"/>
      <c r="N127" s="18"/>
      <c r="O127" s="31">
        <v>302</v>
      </c>
      <c r="P127" s="19"/>
      <c r="Q127" s="18"/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-38</v>
      </c>
      <c r="Y127" s="10" t="s">
        <v>114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 t="s">
        <v>115</v>
      </c>
      <c r="H128" s="18">
        <v>-3.5</v>
      </c>
      <c r="I128" s="31">
        <v>303</v>
      </c>
      <c r="J128" s="19" t="s">
        <v>55</v>
      </c>
      <c r="K128" s="18">
        <v>-1</v>
      </c>
      <c r="L128" s="15">
        <v>433</v>
      </c>
      <c r="M128" s="54"/>
      <c r="N128" s="18"/>
      <c r="O128" s="31">
        <v>303</v>
      </c>
      <c r="P128" s="19"/>
      <c r="Q128" s="18"/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 t="s">
        <v>116</v>
      </c>
      <c r="H129" s="18">
        <v>-4.5</v>
      </c>
      <c r="I129" s="31">
        <v>304</v>
      </c>
      <c r="J129" s="19" t="s">
        <v>70</v>
      </c>
      <c r="K129" s="18">
        <v>-0.5</v>
      </c>
      <c r="L129" s="15">
        <v>434</v>
      </c>
      <c r="M129" s="54"/>
      <c r="N129" s="18"/>
      <c r="O129" s="31">
        <v>304</v>
      </c>
      <c r="P129" s="19"/>
      <c r="Q129" s="18"/>
      <c r="R129" s="18"/>
      <c r="S129" s="18"/>
      <c r="T129" s="18"/>
      <c r="U129" s="40"/>
      <c r="V129" s="18"/>
      <c r="W129" s="40"/>
      <c r="X129" s="40"/>
      <c r="Y129" s="51"/>
    </row>
    <row r="130" ht="98" customHeight="1" spans="1:25">
      <c r="A130" s="26"/>
      <c r="B130" s="18"/>
      <c r="C130" s="18"/>
      <c r="D130" s="18"/>
      <c r="E130" s="18"/>
      <c r="F130" s="15">
        <v>436</v>
      </c>
      <c r="G130" s="54" t="s">
        <v>117</v>
      </c>
      <c r="H130" s="18">
        <v>-24</v>
      </c>
      <c r="I130" s="31" t="s">
        <v>118</v>
      </c>
      <c r="J130" s="19"/>
      <c r="K130" s="18"/>
      <c r="L130" s="15">
        <v>436</v>
      </c>
      <c r="M130" s="54"/>
      <c r="N130" s="18"/>
      <c r="O130" s="31" t="s">
        <v>118</v>
      </c>
      <c r="P130" s="19"/>
      <c r="Q130" s="18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119</v>
      </c>
      <c r="G131" s="19" t="s">
        <v>120</v>
      </c>
      <c r="H131" s="18">
        <v>-1.5</v>
      </c>
      <c r="I131" s="31"/>
      <c r="J131" s="19"/>
      <c r="K131" s="18"/>
      <c r="L131" s="15" t="s">
        <v>119</v>
      </c>
      <c r="M131" s="54"/>
      <c r="N131" s="18"/>
      <c r="O131" s="31"/>
      <c r="P131" s="19"/>
      <c r="Q131" s="18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/>
      <c r="C132" s="18"/>
      <c r="D132" s="18"/>
      <c r="E132" s="18"/>
      <c r="F132" s="15" t="s">
        <v>119</v>
      </c>
      <c r="G132" s="19" t="s">
        <v>120</v>
      </c>
      <c r="H132" s="18">
        <v>-1.5</v>
      </c>
      <c r="I132" s="31" t="s">
        <v>118</v>
      </c>
      <c r="J132" s="19"/>
      <c r="K132" s="18"/>
      <c r="L132" s="15" t="s">
        <v>119</v>
      </c>
      <c r="M132" s="19"/>
      <c r="N132" s="18"/>
      <c r="O132" s="31" t="s">
        <v>118</v>
      </c>
      <c r="P132" s="19"/>
      <c r="Q132" s="18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-5.5</v>
      </c>
      <c r="Y132" s="6" t="s">
        <v>114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 t="s">
        <v>121</v>
      </c>
      <c r="H133" s="18">
        <v>-2</v>
      </c>
      <c r="I133" s="31">
        <v>306</v>
      </c>
      <c r="J133" s="19"/>
      <c r="K133" s="18"/>
      <c r="L133" s="15">
        <v>438</v>
      </c>
      <c r="M133" s="19"/>
      <c r="N133" s="18"/>
      <c r="O133" s="31">
        <v>306</v>
      </c>
      <c r="P133" s="19"/>
      <c r="Q133" s="18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/>
      <c r="H134" s="18"/>
      <c r="I134" s="31">
        <v>307</v>
      </c>
      <c r="J134" s="19"/>
      <c r="K134" s="18"/>
      <c r="L134" s="15">
        <v>439</v>
      </c>
      <c r="M134" s="19"/>
      <c r="N134" s="18"/>
      <c r="O134" s="31">
        <v>307</v>
      </c>
      <c r="P134" s="19"/>
      <c r="Q134" s="18"/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 t="s">
        <v>122</v>
      </c>
      <c r="H135" s="18">
        <v>-1</v>
      </c>
      <c r="I135" s="31">
        <v>308</v>
      </c>
      <c r="J135" s="19"/>
      <c r="K135" s="18"/>
      <c r="L135" s="15">
        <v>440</v>
      </c>
      <c r="M135" s="19"/>
      <c r="N135" s="18"/>
      <c r="O135" s="31">
        <v>308</v>
      </c>
      <c r="P135" s="19"/>
      <c r="Q135" s="18"/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54" t="s">
        <v>123</v>
      </c>
      <c r="H136" s="18">
        <v>-1</v>
      </c>
      <c r="J136" s="19"/>
      <c r="K136" s="18"/>
      <c r="L136" s="15">
        <v>303</v>
      </c>
      <c r="M136" s="19"/>
      <c r="N136" s="18"/>
      <c r="O136" s="31"/>
      <c r="P136" s="19"/>
      <c r="Q136" s="18"/>
      <c r="R136" s="18"/>
      <c r="S136" s="18"/>
      <c r="T136" s="18"/>
      <c r="U136" s="40"/>
      <c r="V136" s="18"/>
      <c r="W136" s="40"/>
      <c r="X136" s="40"/>
      <c r="Y136" s="6"/>
    </row>
    <row r="137" ht="80" customHeight="1" spans="1:25">
      <c r="A137" s="26">
        <v>13</v>
      </c>
      <c r="B137" s="18"/>
      <c r="C137" s="18"/>
      <c r="D137" s="18"/>
      <c r="E137" s="18"/>
      <c r="F137" s="15">
        <v>301</v>
      </c>
      <c r="G137" s="19" t="s">
        <v>124</v>
      </c>
      <c r="H137" s="18">
        <v>-2.5</v>
      </c>
      <c r="I137" s="31">
        <v>309</v>
      </c>
      <c r="J137" s="19"/>
      <c r="K137" s="18"/>
      <c r="L137" s="15">
        <v>301</v>
      </c>
      <c r="M137" s="19"/>
      <c r="N137" s="18"/>
      <c r="O137" s="31">
        <v>309</v>
      </c>
      <c r="P137" s="19" t="s">
        <v>125</v>
      </c>
      <c r="Q137" s="18">
        <v>-2</v>
      </c>
      <c r="R137" s="18"/>
      <c r="S137" s="18"/>
      <c r="T137" s="18" t="s">
        <v>18</v>
      </c>
      <c r="U137" s="40">
        <v>1</v>
      </c>
      <c r="V137" s="18"/>
      <c r="W137" s="40"/>
      <c r="X137" s="40">
        <f>SUM(C137,E137,H137:H141,K137:K141,N137:N141,Q137:Q141,S137,U137,W137)</f>
        <v>-13.5</v>
      </c>
      <c r="Y137" s="10" t="s">
        <v>126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 t="s">
        <v>127</v>
      </c>
      <c r="H138" s="18">
        <v>-3</v>
      </c>
      <c r="I138" s="31">
        <v>310</v>
      </c>
      <c r="J138" s="19"/>
      <c r="K138" s="18"/>
      <c r="L138" s="15">
        <v>302</v>
      </c>
      <c r="M138" s="19"/>
      <c r="N138" s="18"/>
      <c r="O138" s="31">
        <v>310</v>
      </c>
      <c r="P138" s="19" t="s">
        <v>128</v>
      </c>
      <c r="Q138" s="18">
        <v>-4</v>
      </c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 t="s">
        <v>129</v>
      </c>
      <c r="H139" s="18">
        <v>-2</v>
      </c>
      <c r="I139" s="31">
        <v>311</v>
      </c>
      <c r="J139" s="19"/>
      <c r="K139" s="18"/>
      <c r="L139" s="15">
        <v>304</v>
      </c>
      <c r="M139" s="19"/>
      <c r="N139" s="18"/>
      <c r="O139" s="31">
        <v>311</v>
      </c>
      <c r="P139" s="19"/>
      <c r="Q139" s="18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 t="s">
        <v>130</v>
      </c>
      <c r="H140" s="18">
        <v>-1</v>
      </c>
      <c r="I140" s="31" t="s">
        <v>100</v>
      </c>
      <c r="J140" s="19"/>
      <c r="K140" s="18"/>
      <c r="L140" s="15">
        <v>305</v>
      </c>
      <c r="M140" s="19"/>
      <c r="N140" s="18"/>
      <c r="O140" s="31" t="s">
        <v>100</v>
      </c>
      <c r="P140" s="19" t="s">
        <v>131</v>
      </c>
      <c r="Q140" s="18"/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8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 t="s">
        <v>132</v>
      </c>
      <c r="H142" s="18">
        <v>-2.5</v>
      </c>
      <c r="I142" s="31">
        <v>404</v>
      </c>
      <c r="J142" s="19"/>
      <c r="K142" s="18"/>
      <c r="L142" s="15">
        <v>306</v>
      </c>
      <c r="M142" s="54"/>
      <c r="N142" s="18"/>
      <c r="O142" s="31">
        <v>404</v>
      </c>
      <c r="P142" s="19"/>
      <c r="Q142" s="18"/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-11.5</v>
      </c>
      <c r="Y142" s="10" t="s">
        <v>133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 t="s">
        <v>134</v>
      </c>
      <c r="H143" s="18">
        <v>-1</v>
      </c>
      <c r="I143" s="31">
        <v>405</v>
      </c>
      <c r="J143" s="19"/>
      <c r="K143" s="18"/>
      <c r="L143" s="15">
        <v>307</v>
      </c>
      <c r="M143" s="54"/>
      <c r="N143" s="18"/>
      <c r="O143" s="31">
        <v>405</v>
      </c>
      <c r="P143" s="19"/>
      <c r="Q143" s="18"/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 t="s">
        <v>135</v>
      </c>
      <c r="H144" s="18">
        <v>-2</v>
      </c>
      <c r="I144" s="31">
        <v>406</v>
      </c>
      <c r="J144" s="19"/>
      <c r="K144" s="18"/>
      <c r="L144" s="15">
        <v>308</v>
      </c>
      <c r="M144" s="54"/>
      <c r="N144" s="18"/>
      <c r="O144" s="31">
        <v>406</v>
      </c>
      <c r="P144" s="19"/>
      <c r="Q144" s="18"/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55</v>
      </c>
      <c r="H145" s="18">
        <v>-1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/>
      <c r="Q145" s="18"/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/>
      <c r="H146" s="18"/>
      <c r="I146" s="31"/>
      <c r="J146" s="19"/>
      <c r="K146" s="18"/>
      <c r="L146" s="15">
        <v>118</v>
      </c>
      <c r="M146" s="19" t="s">
        <v>136</v>
      </c>
      <c r="N146" s="18">
        <v>-4</v>
      </c>
      <c r="O146" s="31"/>
      <c r="P146" s="19"/>
      <c r="Q146" s="18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137</v>
      </c>
      <c r="G147" s="54"/>
      <c r="H147" s="18"/>
      <c r="I147" s="31"/>
      <c r="J147" s="19"/>
      <c r="K147" s="18"/>
      <c r="L147" s="15" t="s">
        <v>137</v>
      </c>
      <c r="M147" s="54" t="s">
        <v>138</v>
      </c>
      <c r="N147" s="18">
        <v>-1</v>
      </c>
      <c r="O147" s="32"/>
      <c r="P147" s="19"/>
      <c r="Q147" s="18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/>
      <c r="C148" s="18"/>
      <c r="D148" s="18"/>
      <c r="E148" s="18"/>
      <c r="F148" s="15" t="s">
        <v>137</v>
      </c>
      <c r="G148" s="19"/>
      <c r="H148" s="18"/>
      <c r="I148" s="31">
        <v>409</v>
      </c>
      <c r="J148" s="19"/>
      <c r="K148" s="18"/>
      <c r="L148" s="15" t="s">
        <v>137</v>
      </c>
      <c r="M148" s="19"/>
      <c r="N148" s="18"/>
      <c r="O148" s="31">
        <v>409</v>
      </c>
      <c r="P148" s="19"/>
      <c r="Q148" s="18"/>
      <c r="R148" s="18"/>
      <c r="S148" s="18"/>
      <c r="T148" s="18" t="s">
        <v>18</v>
      </c>
      <c r="U148" s="40">
        <v>1</v>
      </c>
      <c r="V148" s="18"/>
      <c r="W148" s="40"/>
      <c r="X148" s="40">
        <f>SUM(C148,E148,H148:H152,K148:K152,N148:N152,Q148:Q152,S148,U148,W148)</f>
        <v>1</v>
      </c>
      <c r="Y148" s="10" t="s">
        <v>139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/>
      <c r="H149" s="18"/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/>
      <c r="Q149" s="18"/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/>
      <c r="H150" s="18"/>
      <c r="I150" s="31">
        <v>411</v>
      </c>
      <c r="J150" s="19"/>
      <c r="K150" s="18"/>
      <c r="L150" s="15">
        <v>331</v>
      </c>
      <c r="M150" s="19"/>
      <c r="N150" s="18"/>
      <c r="O150" s="31">
        <v>411</v>
      </c>
      <c r="P150" s="19"/>
      <c r="Q150" s="18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/>
      <c r="H151" s="18"/>
      <c r="I151" s="31" t="s">
        <v>140</v>
      </c>
      <c r="J151" s="19"/>
      <c r="K151" s="18"/>
      <c r="L151" s="15">
        <v>332</v>
      </c>
      <c r="M151" s="19"/>
      <c r="N151" s="18"/>
      <c r="O151" s="31" t="s">
        <v>140</v>
      </c>
      <c r="P151" s="19"/>
      <c r="Q151" s="18"/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141</v>
      </c>
      <c r="G152" s="19"/>
      <c r="H152" s="18"/>
      <c r="I152" s="31"/>
      <c r="J152" s="19"/>
      <c r="K152" s="18"/>
      <c r="L152" s="15" t="s">
        <v>141</v>
      </c>
      <c r="M152" s="19"/>
      <c r="N152" s="18"/>
      <c r="O152" s="32"/>
      <c r="P152" s="19"/>
      <c r="Q152" s="18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141</v>
      </c>
      <c r="G153" s="19"/>
      <c r="H153" s="18"/>
      <c r="I153" s="31" t="s">
        <v>140</v>
      </c>
      <c r="J153" s="19"/>
      <c r="K153" s="18"/>
      <c r="L153" s="15" t="s">
        <v>141</v>
      </c>
      <c r="M153" s="19"/>
      <c r="N153" s="18"/>
      <c r="O153" s="31" t="s">
        <v>140</v>
      </c>
      <c r="P153" s="19"/>
      <c r="Q153" s="18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-1</v>
      </c>
      <c r="Y153" s="10" t="s">
        <v>142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/>
      <c r="N154" s="18"/>
      <c r="O154" s="31">
        <v>413</v>
      </c>
      <c r="P154" s="19"/>
      <c r="Q154" s="18"/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/>
      <c r="K155" s="18"/>
      <c r="L155" s="15">
        <v>338</v>
      </c>
      <c r="M155" s="19"/>
      <c r="N155" s="18"/>
      <c r="O155" s="31">
        <v>414</v>
      </c>
      <c r="P155" s="19"/>
      <c r="Q155" s="18"/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 t="s">
        <v>143</v>
      </c>
      <c r="H156" s="18">
        <v>-1</v>
      </c>
      <c r="I156" s="31">
        <v>415</v>
      </c>
      <c r="J156" s="19"/>
      <c r="K156" s="18"/>
      <c r="L156" s="15">
        <v>339</v>
      </c>
      <c r="M156" s="19"/>
      <c r="N156" s="18"/>
      <c r="O156" s="31">
        <v>415</v>
      </c>
      <c r="P156" s="19"/>
      <c r="Q156" s="18"/>
      <c r="R156" s="18"/>
      <c r="S156" s="18"/>
      <c r="T156" s="18"/>
      <c r="U156" s="40"/>
      <c r="V156" s="18"/>
      <c r="W156" s="40"/>
      <c r="X156" s="40"/>
      <c r="Y156" s="51"/>
    </row>
    <row r="157" ht="80" customHeight="1" spans="1:25">
      <c r="A157" s="26"/>
      <c r="B157" s="18"/>
      <c r="C157" s="18"/>
      <c r="D157" s="18"/>
      <c r="E157" s="18"/>
      <c r="F157" s="15">
        <v>340</v>
      </c>
      <c r="G157" s="19"/>
      <c r="H157" s="18"/>
      <c r="I157" s="31"/>
      <c r="J157" s="19"/>
      <c r="K157" s="18"/>
      <c r="L157" s="15">
        <v>340</v>
      </c>
      <c r="M157" s="19"/>
      <c r="N157" s="18"/>
      <c r="O157" s="31"/>
      <c r="P157" s="19"/>
      <c r="Q157" s="18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144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/>
      <c r="H159" s="18"/>
      <c r="I159" s="31">
        <v>104</v>
      </c>
      <c r="J159" s="19"/>
      <c r="K159" s="18"/>
      <c r="L159" s="15">
        <v>524</v>
      </c>
      <c r="M159" s="19"/>
      <c r="N159" s="18"/>
      <c r="O159" s="31">
        <v>104</v>
      </c>
      <c r="P159" s="19"/>
      <c r="Q159" s="18"/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-10</v>
      </c>
      <c r="Y159" s="10" t="s">
        <v>145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/>
      <c r="H160" s="18"/>
      <c r="I160" s="31">
        <v>105</v>
      </c>
      <c r="J160" s="19"/>
      <c r="K160" s="18"/>
      <c r="L160" s="15">
        <v>525</v>
      </c>
      <c r="M160" s="19"/>
      <c r="N160" s="18"/>
      <c r="O160" s="31">
        <v>105</v>
      </c>
      <c r="P160" s="19"/>
      <c r="Q160" s="18"/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 t="s">
        <v>146</v>
      </c>
      <c r="H161" s="18">
        <v>-4</v>
      </c>
      <c r="I161" s="31">
        <v>106</v>
      </c>
      <c r="J161" s="19"/>
      <c r="K161" s="18"/>
      <c r="L161" s="15">
        <v>526</v>
      </c>
      <c r="M161" s="19"/>
      <c r="N161" s="18"/>
      <c r="O161" s="31">
        <v>106</v>
      </c>
      <c r="P161" s="19"/>
      <c r="Q161" s="18"/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 t="s">
        <v>147</v>
      </c>
      <c r="H162" s="18">
        <v>-4</v>
      </c>
      <c r="I162" s="31"/>
      <c r="J162" s="19"/>
      <c r="K162" s="18"/>
      <c r="L162" s="15">
        <v>527</v>
      </c>
      <c r="M162" s="19"/>
      <c r="N162" s="18"/>
      <c r="O162" s="31"/>
      <c r="P162" s="19"/>
      <c r="Q162" s="18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 t="s">
        <v>148</v>
      </c>
      <c r="H163" s="18">
        <v>-2</v>
      </c>
      <c r="I163" s="31"/>
      <c r="J163" s="19"/>
      <c r="K163" s="18"/>
      <c r="L163" s="15">
        <v>528</v>
      </c>
      <c r="M163" s="19"/>
      <c r="N163" s="18"/>
      <c r="O163" s="31"/>
      <c r="P163" s="19"/>
      <c r="Q163" s="18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/>
      <c r="C164" s="18"/>
      <c r="D164" s="18"/>
      <c r="E164" s="18"/>
      <c r="F164" s="15">
        <v>517</v>
      </c>
      <c r="G164" s="54" t="s">
        <v>149</v>
      </c>
      <c r="H164" s="18">
        <v>-1</v>
      </c>
      <c r="I164" s="31">
        <v>107</v>
      </c>
      <c r="J164" s="19"/>
      <c r="K164" s="18"/>
      <c r="L164" s="15">
        <v>517</v>
      </c>
      <c r="M164" s="54" t="s">
        <v>150</v>
      </c>
      <c r="N164" s="18">
        <v>-2</v>
      </c>
      <c r="O164" s="31">
        <v>107</v>
      </c>
      <c r="P164" s="19"/>
      <c r="Q164" s="18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-18</v>
      </c>
      <c r="Y164" s="10" t="s">
        <v>151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/>
      <c r="N165" s="18"/>
      <c r="O165" s="31">
        <v>108</v>
      </c>
      <c r="P165" s="19"/>
      <c r="Q165" s="18"/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 t="s">
        <v>152</v>
      </c>
      <c r="H166" s="18">
        <v>-1</v>
      </c>
      <c r="I166" s="31">
        <v>109</v>
      </c>
      <c r="J166" s="19"/>
      <c r="K166" s="18"/>
      <c r="L166" s="15">
        <v>519</v>
      </c>
      <c r="M166" s="54"/>
      <c r="N166" s="18"/>
      <c r="O166" s="31">
        <v>109</v>
      </c>
      <c r="P166" s="19"/>
      <c r="Q166" s="18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 t="s">
        <v>153</v>
      </c>
      <c r="H167" s="18">
        <v>-2</v>
      </c>
      <c r="I167" s="31"/>
      <c r="J167" s="19"/>
      <c r="K167" s="18"/>
      <c r="L167" s="15">
        <v>520</v>
      </c>
      <c r="M167" s="54" t="s">
        <v>154</v>
      </c>
      <c r="N167" s="18">
        <v>-2</v>
      </c>
      <c r="O167" s="31"/>
      <c r="P167" s="19"/>
      <c r="Q167" s="18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 t="s">
        <v>155</v>
      </c>
      <c r="H168" s="18">
        <v>-2</v>
      </c>
      <c r="I168" s="31"/>
      <c r="J168" s="19"/>
      <c r="K168" s="18"/>
      <c r="L168" s="15">
        <v>521</v>
      </c>
      <c r="M168" s="54" t="s">
        <v>156</v>
      </c>
      <c r="N168" s="18">
        <v>-8</v>
      </c>
      <c r="O168" s="31"/>
      <c r="P168" s="19"/>
      <c r="Q168" s="18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8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-2</v>
      </c>
      <c r="Y169" s="6" t="s">
        <v>157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 t="s">
        <v>158</v>
      </c>
      <c r="Q170" s="18">
        <v>-1</v>
      </c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/>
      <c r="K171" s="18"/>
      <c r="L171" s="15">
        <v>511</v>
      </c>
      <c r="M171" s="19"/>
      <c r="N171" s="18"/>
      <c r="O171" s="31">
        <v>403</v>
      </c>
      <c r="P171" s="19" t="s">
        <v>158</v>
      </c>
      <c r="Q171" s="18">
        <v>-1</v>
      </c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/>
      <c r="H172" s="18"/>
      <c r="I172" s="31"/>
      <c r="J172" s="19"/>
      <c r="K172" s="18"/>
      <c r="L172" s="15">
        <v>512</v>
      </c>
      <c r="M172" s="19"/>
      <c r="N172" s="18"/>
      <c r="O172" s="31"/>
      <c r="P172" s="19"/>
      <c r="Q172" s="18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8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/>
      <c r="C174" s="18"/>
      <c r="D174" s="18"/>
      <c r="E174" s="18"/>
      <c r="F174" s="15">
        <v>514</v>
      </c>
      <c r="G174" s="19"/>
      <c r="H174" s="18"/>
      <c r="I174" s="31">
        <v>501</v>
      </c>
      <c r="J174" s="19"/>
      <c r="K174" s="18"/>
      <c r="L174" s="15">
        <v>514</v>
      </c>
      <c r="M174" s="19"/>
      <c r="N174" s="18"/>
      <c r="O174" s="31">
        <v>501</v>
      </c>
      <c r="P174" s="19"/>
      <c r="Q174" s="18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-9.5</v>
      </c>
      <c r="Y174" s="10" t="s">
        <v>159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160</v>
      </c>
      <c r="H175" s="18">
        <v>-4.5</v>
      </c>
      <c r="I175" s="31">
        <v>502</v>
      </c>
      <c r="J175" s="19"/>
      <c r="K175" s="18"/>
      <c r="L175" s="15">
        <v>515</v>
      </c>
      <c r="M175" s="19"/>
      <c r="N175" s="18"/>
      <c r="O175" s="31">
        <v>502</v>
      </c>
      <c r="P175" s="19"/>
      <c r="Q175" s="18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 t="s">
        <v>161</v>
      </c>
      <c r="H176" s="18">
        <v>-2</v>
      </c>
      <c r="I176" s="31">
        <v>503</v>
      </c>
      <c r="J176" s="19"/>
      <c r="K176" s="18"/>
      <c r="L176" s="15">
        <v>516</v>
      </c>
      <c r="M176" s="19"/>
      <c r="N176" s="18"/>
      <c r="O176" s="31">
        <v>503</v>
      </c>
      <c r="P176" s="19"/>
      <c r="Q176" s="18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 t="s">
        <v>162</v>
      </c>
      <c r="K177" s="18">
        <v>-3</v>
      </c>
      <c r="L177" s="34"/>
      <c r="M177" s="19"/>
      <c r="N177" s="18"/>
      <c r="O177" s="31">
        <v>504</v>
      </c>
      <c r="P177" s="19"/>
      <c r="Q177" s="18"/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8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/>
      <c r="C179" s="18"/>
      <c r="D179" s="18"/>
      <c r="E179" s="18"/>
      <c r="F179" s="15">
        <v>417</v>
      </c>
      <c r="G179" s="54" t="s">
        <v>163</v>
      </c>
      <c r="H179" s="18">
        <v>-2</v>
      </c>
      <c r="I179" s="31">
        <v>110</v>
      </c>
      <c r="J179" s="19"/>
      <c r="K179" s="18"/>
      <c r="L179" s="15">
        <v>417</v>
      </c>
      <c r="M179" s="54"/>
      <c r="N179" s="18"/>
      <c r="O179" s="31">
        <v>110</v>
      </c>
      <c r="P179" s="19"/>
      <c r="Q179" s="18"/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-7</v>
      </c>
      <c r="Y179" s="10" t="s">
        <v>164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/>
      <c r="K180" s="18"/>
      <c r="L180" s="15"/>
      <c r="M180" s="54"/>
      <c r="N180" s="18"/>
      <c r="O180" s="31">
        <v>111</v>
      </c>
      <c r="P180" s="19"/>
      <c r="Q180" s="18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 t="s">
        <v>165</v>
      </c>
      <c r="H181" s="18">
        <v>-3</v>
      </c>
      <c r="I181" s="31">
        <v>201</v>
      </c>
      <c r="J181" s="19"/>
      <c r="K181" s="18"/>
      <c r="L181" s="15">
        <v>418</v>
      </c>
      <c r="M181" s="54" t="s">
        <v>166</v>
      </c>
      <c r="N181" s="18">
        <v>-1</v>
      </c>
      <c r="O181" s="31">
        <v>201</v>
      </c>
      <c r="P181" s="19"/>
      <c r="Q181" s="18"/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18"/>
      <c r="O182" s="31">
        <v>202</v>
      </c>
      <c r="P182" s="19"/>
      <c r="Q182" s="18"/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/>
      <c r="K183" s="18"/>
      <c r="L183" s="15"/>
      <c r="M183" s="19"/>
      <c r="N183" s="18"/>
      <c r="O183" s="31">
        <v>203</v>
      </c>
      <c r="P183" s="19"/>
      <c r="Q183" s="18"/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 t="s">
        <v>167</v>
      </c>
      <c r="K184" s="18">
        <v>-1</v>
      </c>
      <c r="L184" s="15"/>
      <c r="M184" s="54"/>
      <c r="N184" s="18"/>
      <c r="O184" s="31">
        <v>204</v>
      </c>
      <c r="P184" s="19"/>
      <c r="Q184" s="18"/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/>
      <c r="K185" s="18"/>
      <c r="L185" s="15"/>
      <c r="M185" s="54"/>
      <c r="N185" s="18"/>
      <c r="O185" s="31">
        <v>211</v>
      </c>
      <c r="P185" s="19"/>
      <c r="Q185" s="18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/>
      <c r="C186" s="18"/>
      <c r="D186" s="18"/>
      <c r="E186" s="18"/>
      <c r="F186" s="15">
        <v>423</v>
      </c>
      <c r="G186" s="19"/>
      <c r="H186" s="18"/>
      <c r="I186" s="31">
        <v>102</v>
      </c>
      <c r="J186" s="19"/>
      <c r="K186" s="18"/>
      <c r="L186" s="15">
        <v>423</v>
      </c>
      <c r="M186" s="19"/>
      <c r="N186" s="18"/>
      <c r="O186" s="31">
        <v>102</v>
      </c>
      <c r="P186" s="19"/>
      <c r="Q186" s="18"/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-2</v>
      </c>
      <c r="Y186" s="10" t="s">
        <v>168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 t="s">
        <v>169</v>
      </c>
      <c r="H187" s="18">
        <v>-1</v>
      </c>
      <c r="I187" s="31">
        <v>103</v>
      </c>
      <c r="J187" s="19" t="s">
        <v>55</v>
      </c>
      <c r="K187" s="18">
        <v>-1</v>
      </c>
      <c r="L187" s="15">
        <v>424</v>
      </c>
      <c r="M187" s="19"/>
      <c r="N187" s="18"/>
      <c r="O187" s="31">
        <v>103</v>
      </c>
      <c r="P187" s="19"/>
      <c r="Q187" s="18"/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/>
      <c r="K188" s="18"/>
      <c r="L188" s="15"/>
      <c r="M188" s="19"/>
      <c r="N188" s="18"/>
      <c r="O188" s="31">
        <v>104</v>
      </c>
      <c r="P188" s="19"/>
      <c r="Q188" s="18"/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/>
      <c r="Q189" s="18"/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/>
      <c r="Q190" s="18"/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8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/>
      <c r="H192" s="18"/>
      <c r="I192" s="31">
        <v>107</v>
      </c>
      <c r="J192" s="19"/>
      <c r="K192" s="18"/>
      <c r="L192" s="15">
        <v>426</v>
      </c>
      <c r="M192" s="54" t="s">
        <v>170</v>
      </c>
      <c r="N192" s="18">
        <v>-2</v>
      </c>
      <c r="O192" s="31">
        <v>107</v>
      </c>
      <c r="P192" s="19"/>
      <c r="Q192" s="18"/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-4</v>
      </c>
      <c r="Y192" s="10" t="s">
        <v>171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/>
      <c r="H193" s="18"/>
      <c r="I193" s="31">
        <v>108</v>
      </c>
      <c r="J193" s="19"/>
      <c r="K193" s="18"/>
      <c r="L193" s="15">
        <v>425</v>
      </c>
      <c r="M193" s="19"/>
      <c r="N193" s="18"/>
      <c r="O193" s="31">
        <v>108</v>
      </c>
      <c r="P193" s="19"/>
      <c r="Q193" s="18"/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/>
      <c r="H194" s="18"/>
      <c r="I194" s="31">
        <v>109</v>
      </c>
      <c r="J194" s="19" t="s">
        <v>55</v>
      </c>
      <c r="K194" s="18">
        <v>-1</v>
      </c>
      <c r="L194" s="15">
        <v>427</v>
      </c>
      <c r="M194" s="19" t="s">
        <v>172</v>
      </c>
      <c r="N194" s="18">
        <v>-1</v>
      </c>
      <c r="O194" s="31">
        <v>109</v>
      </c>
      <c r="P194" s="19"/>
      <c r="Q194" s="18"/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8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8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8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 t="s">
        <v>173</v>
      </c>
      <c r="H198" s="18">
        <v>-4</v>
      </c>
      <c r="I198" s="31">
        <v>505</v>
      </c>
      <c r="J198" s="54"/>
      <c r="K198" s="18"/>
      <c r="L198" s="15">
        <v>309</v>
      </c>
      <c r="M198" s="19"/>
      <c r="N198" s="18"/>
      <c r="O198" s="31">
        <v>505</v>
      </c>
      <c r="P198" s="54"/>
      <c r="Q198" s="18"/>
      <c r="R198" s="18"/>
      <c r="S198" s="18"/>
      <c r="T198" s="18" t="s">
        <v>18</v>
      </c>
      <c r="U198" s="40">
        <v>1</v>
      </c>
      <c r="V198" s="18"/>
      <c r="W198" s="40"/>
      <c r="X198" s="40">
        <f>SUM(C198,E198,H198:H203,K198:K203,N198:N203,Q198:Q203,S198,U198,W198)</f>
        <v>-3</v>
      </c>
      <c r="Y198" s="6" t="s">
        <v>174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54"/>
      <c r="H199" s="18"/>
      <c r="I199" s="31">
        <v>506</v>
      </c>
      <c r="J199" s="54"/>
      <c r="K199" s="18"/>
      <c r="L199" s="15">
        <v>310</v>
      </c>
      <c r="M199" s="19"/>
      <c r="N199" s="18"/>
      <c r="O199" s="31">
        <v>506</v>
      </c>
      <c r="P199" s="54"/>
      <c r="Q199" s="18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18"/>
      <c r="L200" s="15"/>
      <c r="M200" s="19"/>
      <c r="N200" s="18"/>
      <c r="O200" s="31">
        <v>507</v>
      </c>
      <c r="P200" s="54"/>
      <c r="Q200" s="18"/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18"/>
      <c r="L201" s="15"/>
      <c r="M201" s="19"/>
      <c r="N201" s="18"/>
      <c r="O201" s="31">
        <v>508</v>
      </c>
      <c r="P201" s="54"/>
      <c r="Q201" s="18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18"/>
      <c r="L202" s="15"/>
      <c r="M202" s="19"/>
      <c r="N202" s="18"/>
      <c r="O202" s="31">
        <v>509</v>
      </c>
      <c r="P202" s="54"/>
      <c r="Q202" s="18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/>
      <c r="K203" s="18"/>
      <c r="L203" s="15"/>
      <c r="M203" s="19"/>
      <c r="N203" s="18"/>
      <c r="O203" s="31">
        <v>510</v>
      </c>
      <c r="P203" s="54"/>
      <c r="Q203" s="18"/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/>
      <c r="C204" s="18"/>
      <c r="D204" s="18"/>
      <c r="E204" s="18"/>
      <c r="F204" s="15">
        <v>409</v>
      </c>
      <c r="G204" s="19"/>
      <c r="H204" s="18"/>
      <c r="I204" s="31">
        <v>205</v>
      </c>
      <c r="J204" s="54"/>
      <c r="K204" s="18"/>
      <c r="L204" s="15">
        <v>409</v>
      </c>
      <c r="M204" s="19"/>
      <c r="N204" s="18"/>
      <c r="O204" s="31">
        <v>205</v>
      </c>
      <c r="P204" s="54"/>
      <c r="Q204" s="18"/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-5</v>
      </c>
      <c r="Y204" s="6" t="s">
        <v>175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/>
      <c r="H205" s="18"/>
      <c r="I205" s="31">
        <v>206</v>
      </c>
      <c r="J205" s="54"/>
      <c r="K205" s="18"/>
      <c r="L205" s="15">
        <v>410</v>
      </c>
      <c r="M205" s="19"/>
      <c r="N205" s="18"/>
      <c r="O205" s="31">
        <v>206</v>
      </c>
      <c r="P205" s="54"/>
      <c r="Q205" s="18"/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176</v>
      </c>
      <c r="G206" s="19"/>
      <c r="H206" s="18"/>
      <c r="I206" s="31">
        <v>207</v>
      </c>
      <c r="J206" s="54"/>
      <c r="K206" s="18"/>
      <c r="L206" s="15" t="s">
        <v>176</v>
      </c>
      <c r="M206" s="19"/>
      <c r="N206" s="18"/>
      <c r="O206" s="31">
        <v>207</v>
      </c>
      <c r="P206" s="54"/>
      <c r="Q206" s="18"/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19"/>
      <c r="K207" s="18"/>
      <c r="L207" s="15"/>
      <c r="M207" s="19"/>
      <c r="N207" s="18"/>
      <c r="O207" s="31">
        <v>208</v>
      </c>
      <c r="P207" s="54"/>
      <c r="Q207" s="18"/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/>
      <c r="K208" s="18"/>
      <c r="L208" s="15"/>
      <c r="M208" s="19"/>
      <c r="N208" s="18"/>
      <c r="O208" s="31">
        <v>209</v>
      </c>
      <c r="P208" s="54" t="s">
        <v>177</v>
      </c>
      <c r="Q208" s="18">
        <v>-2</v>
      </c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/>
      <c r="K209" s="18"/>
      <c r="L209" s="15"/>
      <c r="M209" s="19"/>
      <c r="N209" s="18"/>
      <c r="O209" s="31">
        <v>210</v>
      </c>
      <c r="P209" s="54" t="s">
        <v>178</v>
      </c>
      <c r="Q209" s="18">
        <v>-3</v>
      </c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176</v>
      </c>
      <c r="G210" s="19" t="s">
        <v>179</v>
      </c>
      <c r="H210" s="18">
        <v>-1</v>
      </c>
      <c r="I210" s="31">
        <v>301</v>
      </c>
      <c r="J210" s="19"/>
      <c r="K210" s="18"/>
      <c r="L210" s="15" t="s">
        <v>176</v>
      </c>
      <c r="M210" s="19"/>
      <c r="N210" s="18"/>
      <c r="O210" s="31">
        <v>301</v>
      </c>
      <c r="P210" s="19"/>
      <c r="Q210" s="18"/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-7</v>
      </c>
      <c r="Y210" s="10" t="s">
        <v>180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/>
      <c r="K211" s="18"/>
      <c r="L211" s="15"/>
      <c r="M211" s="19"/>
      <c r="N211" s="18"/>
      <c r="O211" s="31">
        <v>302</v>
      </c>
      <c r="P211" s="19"/>
      <c r="Q211" s="18"/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/>
      <c r="K212" s="18"/>
      <c r="L212" s="15"/>
      <c r="M212" s="19"/>
      <c r="N212" s="18"/>
      <c r="O212" s="31">
        <v>304</v>
      </c>
      <c r="P212" s="19" t="s">
        <v>181</v>
      </c>
      <c r="Q212" s="18">
        <v>-4</v>
      </c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 t="s">
        <v>182</v>
      </c>
      <c r="Q213" s="18">
        <v>-1</v>
      </c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/>
      <c r="K214" s="18"/>
      <c r="L214" s="15"/>
      <c r="M214" s="19"/>
      <c r="N214" s="18"/>
      <c r="O214" s="31">
        <v>310</v>
      </c>
      <c r="P214" s="19"/>
      <c r="Q214" s="18"/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/>
      <c r="K215" s="18"/>
      <c r="L215" s="15"/>
      <c r="M215" s="19"/>
      <c r="N215" s="18"/>
      <c r="O215" s="31">
        <v>311</v>
      </c>
      <c r="P215" s="19" t="s">
        <v>183</v>
      </c>
      <c r="Q215" s="18">
        <v>-1</v>
      </c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/>
      <c r="C216" s="18"/>
      <c r="D216" s="18"/>
      <c r="E216" s="18"/>
      <c r="F216" s="15">
        <v>523</v>
      </c>
      <c r="G216" s="54" t="s">
        <v>184</v>
      </c>
      <c r="H216" s="18">
        <v>-5.5</v>
      </c>
      <c r="I216" s="31">
        <v>310</v>
      </c>
      <c r="J216" s="19" t="s">
        <v>55</v>
      </c>
      <c r="K216" s="18">
        <v>-1</v>
      </c>
      <c r="L216" s="15">
        <v>523</v>
      </c>
      <c r="M216" s="54"/>
      <c r="N216" s="18"/>
      <c r="O216" s="31">
        <v>310</v>
      </c>
      <c r="P216" s="19"/>
      <c r="Q216" s="18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-23.5</v>
      </c>
      <c r="Y216" s="10" t="s">
        <v>185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 t="s">
        <v>186</v>
      </c>
      <c r="H217" s="18">
        <v>-3</v>
      </c>
      <c r="I217" s="31">
        <v>311</v>
      </c>
      <c r="J217" s="19" t="s">
        <v>55</v>
      </c>
      <c r="K217" s="18">
        <v>-1</v>
      </c>
      <c r="L217" s="15">
        <v>419</v>
      </c>
      <c r="M217" s="54" t="s">
        <v>187</v>
      </c>
      <c r="N217" s="18">
        <v>-2</v>
      </c>
      <c r="O217" s="31">
        <v>311</v>
      </c>
      <c r="P217" s="19"/>
      <c r="Q217" s="18"/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19" t="s">
        <v>188</v>
      </c>
      <c r="H218" s="18">
        <v>-4</v>
      </c>
      <c r="I218" s="31"/>
      <c r="J218" s="19"/>
      <c r="K218" s="18"/>
      <c r="L218" s="15">
        <v>420</v>
      </c>
      <c r="M218" s="54" t="s">
        <v>189</v>
      </c>
      <c r="N218" s="18">
        <v>-5</v>
      </c>
      <c r="O218" s="31"/>
      <c r="P218" s="19"/>
      <c r="Q218" s="18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/>
      <c r="H219" s="18"/>
      <c r="I219" s="31"/>
      <c r="J219" s="19"/>
      <c r="K219" s="18"/>
      <c r="L219" s="15">
        <v>421</v>
      </c>
      <c r="M219" s="54" t="s">
        <v>170</v>
      </c>
      <c r="N219" s="18">
        <v>-2</v>
      </c>
      <c r="O219" s="31"/>
      <c r="P219" s="19"/>
      <c r="Q219" s="18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/>
      <c r="H220" s="18"/>
      <c r="I220" s="31"/>
      <c r="J220" s="19"/>
      <c r="K220" s="18"/>
      <c r="L220" s="15">
        <v>422</v>
      </c>
      <c r="M220" s="54"/>
      <c r="N220" s="18"/>
      <c r="O220" s="31"/>
      <c r="P220" s="19"/>
      <c r="Q220" s="18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5"/>
      <c r="M221" s="54"/>
      <c r="N221" s="18"/>
      <c r="O221" s="31"/>
      <c r="P221" s="19"/>
      <c r="Q221" s="18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18"/>
      <c r="O222" s="31"/>
      <c r="P222" s="19"/>
      <c r="Q222" s="18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/>
      <c r="C223" s="18"/>
      <c r="D223" s="18"/>
      <c r="E223" s="18"/>
      <c r="F223" s="15">
        <v>324</v>
      </c>
      <c r="G223" s="19"/>
      <c r="H223" s="18"/>
      <c r="I223" s="31">
        <v>301</v>
      </c>
      <c r="J223" s="19"/>
      <c r="K223" s="18"/>
      <c r="L223" s="15">
        <v>324</v>
      </c>
      <c r="M223" s="19"/>
      <c r="N223" s="18"/>
      <c r="O223" s="31">
        <v>301</v>
      </c>
      <c r="P223" s="19"/>
      <c r="Q223" s="18"/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0</v>
      </c>
      <c r="Y223" s="6" t="s">
        <v>190</v>
      </c>
    </row>
    <row r="224" ht="80" customHeight="1" spans="1:25">
      <c r="A224" s="26"/>
      <c r="B224" s="18"/>
      <c r="C224" s="18"/>
      <c r="D224" s="18"/>
      <c r="E224" s="18"/>
      <c r="F224" s="15"/>
      <c r="G224" s="19"/>
      <c r="H224" s="18"/>
      <c r="I224" s="31">
        <v>313</v>
      </c>
      <c r="J224" s="19"/>
      <c r="K224" s="18"/>
      <c r="L224" s="15"/>
      <c r="M224" s="19"/>
      <c r="N224" s="18"/>
      <c r="O224" s="31">
        <v>313</v>
      </c>
      <c r="P224" s="19"/>
      <c r="Q224" s="18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/>
      <c r="H225" s="18"/>
      <c r="I225" s="31">
        <v>314</v>
      </c>
      <c r="J225" s="19"/>
      <c r="K225" s="18"/>
      <c r="L225" s="15">
        <v>325</v>
      </c>
      <c r="M225" s="19"/>
      <c r="N225" s="18"/>
      <c r="O225" s="31">
        <v>314</v>
      </c>
      <c r="P225" s="19"/>
      <c r="Q225" s="18"/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/>
      <c r="H226" s="18"/>
      <c r="I226" s="31">
        <v>315</v>
      </c>
      <c r="J226" s="19"/>
      <c r="K226" s="18"/>
      <c r="L226" s="15">
        <v>326</v>
      </c>
      <c r="M226" s="19"/>
      <c r="N226" s="18"/>
      <c r="O226" s="31">
        <v>315</v>
      </c>
      <c r="P226" s="19"/>
      <c r="Q226" s="18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/>
      <c r="H227" s="18"/>
      <c r="I227" s="31" t="s">
        <v>191</v>
      </c>
      <c r="J227" s="19"/>
      <c r="K227" s="18"/>
      <c r="L227" s="15">
        <v>327</v>
      </c>
      <c r="M227" s="19"/>
      <c r="N227" s="18"/>
      <c r="O227" s="31" t="s">
        <v>191</v>
      </c>
      <c r="P227" s="19"/>
      <c r="Q227" s="18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/>
      <c r="C228" s="18"/>
      <c r="D228" s="18"/>
      <c r="E228" s="18"/>
      <c r="F228" s="15">
        <v>319</v>
      </c>
      <c r="G228" s="19"/>
      <c r="H228" s="18"/>
      <c r="I228" s="31" t="s">
        <v>191</v>
      </c>
      <c r="J228" s="19"/>
      <c r="K228" s="18"/>
      <c r="L228" s="15">
        <v>319</v>
      </c>
      <c r="M228" s="19"/>
      <c r="N228" s="18"/>
      <c r="O228" s="31" t="s">
        <v>191</v>
      </c>
      <c r="P228" s="19"/>
      <c r="Q228" s="18"/>
      <c r="R228" s="18"/>
      <c r="S228" s="18"/>
      <c r="T228" s="18" t="s">
        <v>18</v>
      </c>
      <c r="U228" s="40">
        <v>1</v>
      </c>
      <c r="V228" s="18"/>
      <c r="W228" s="40"/>
      <c r="X228" s="40">
        <f>SUM(C228,E228,H228:H232,K228:K232,N228:N232,Q228:Q232,S228,U228,W228)</f>
        <v>-8</v>
      </c>
      <c r="Y228" s="10" t="s">
        <v>192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 t="s">
        <v>193</v>
      </c>
      <c r="H229" s="18">
        <v>-2</v>
      </c>
      <c r="I229" s="31">
        <v>317</v>
      </c>
      <c r="J229" s="19"/>
      <c r="K229" s="18"/>
      <c r="L229" s="15">
        <v>320</v>
      </c>
      <c r="M229" s="19"/>
      <c r="N229" s="18"/>
      <c r="O229" s="31">
        <v>317</v>
      </c>
      <c r="P229" s="19"/>
      <c r="Q229" s="18"/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 t="s">
        <v>194</v>
      </c>
      <c r="N230" s="18">
        <v>-1</v>
      </c>
      <c r="O230" s="31">
        <v>318</v>
      </c>
      <c r="P230" s="19"/>
      <c r="Q230" s="18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 t="s">
        <v>195</v>
      </c>
      <c r="N231" s="18">
        <v>-4</v>
      </c>
      <c r="O231" s="31"/>
      <c r="P231" s="19"/>
      <c r="Q231" s="18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 t="s">
        <v>196</v>
      </c>
      <c r="H232" s="18">
        <v>-2</v>
      </c>
      <c r="I232" s="31"/>
      <c r="J232" s="19"/>
      <c r="K232" s="18"/>
      <c r="L232" s="15">
        <v>323</v>
      </c>
      <c r="M232" s="19"/>
      <c r="N232" s="18"/>
      <c r="O232" s="31"/>
      <c r="P232" s="19"/>
      <c r="Q232" s="18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/>
      <c r="C233" s="18"/>
      <c r="D233" s="18"/>
      <c r="E233" s="18"/>
      <c r="F233" s="15">
        <v>311</v>
      </c>
      <c r="G233" s="54" t="s">
        <v>197</v>
      </c>
      <c r="H233" s="18">
        <v>-1</v>
      </c>
      <c r="I233" s="31">
        <v>404</v>
      </c>
      <c r="J233" s="19" t="s">
        <v>198</v>
      </c>
      <c r="K233" s="18">
        <v>-1</v>
      </c>
      <c r="L233" s="15">
        <v>311</v>
      </c>
      <c r="M233" s="54"/>
      <c r="N233" s="18"/>
      <c r="O233" s="31">
        <v>404</v>
      </c>
      <c r="P233" s="19"/>
      <c r="Q233" s="18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-3</v>
      </c>
      <c r="Y233" s="10" t="s">
        <v>199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 t="s">
        <v>143</v>
      </c>
      <c r="H234" s="18">
        <v>-1</v>
      </c>
      <c r="I234" s="31">
        <v>405</v>
      </c>
      <c r="J234" s="19"/>
      <c r="K234" s="18"/>
      <c r="L234" s="15">
        <v>312</v>
      </c>
      <c r="M234" s="54"/>
      <c r="N234" s="18"/>
      <c r="O234" s="31">
        <v>405</v>
      </c>
      <c r="P234" s="19"/>
      <c r="Q234" s="18"/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/>
      <c r="N235" s="18"/>
      <c r="O235" s="31">
        <v>410</v>
      </c>
      <c r="P235" s="19"/>
      <c r="Q235" s="18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/>
      <c r="H236" s="18"/>
      <c r="I236" s="31"/>
      <c r="J236" s="19"/>
      <c r="K236" s="18"/>
      <c r="L236" s="15">
        <v>315</v>
      </c>
      <c r="M236" s="19"/>
      <c r="N236" s="18"/>
      <c r="O236" s="32"/>
      <c r="P236" s="19"/>
      <c r="Q236" s="18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/>
      <c r="C237" s="18"/>
      <c r="D237" s="18"/>
      <c r="E237" s="18"/>
      <c r="F237" s="15">
        <v>314</v>
      </c>
      <c r="G237" s="19"/>
      <c r="H237" s="18"/>
      <c r="I237" s="31">
        <v>406</v>
      </c>
      <c r="J237" s="19"/>
      <c r="K237" s="18"/>
      <c r="L237" s="15">
        <v>314</v>
      </c>
      <c r="M237" s="19"/>
      <c r="N237" s="18"/>
      <c r="O237" s="31">
        <v>406</v>
      </c>
      <c r="P237" s="19" t="s">
        <v>158</v>
      </c>
      <c r="Q237" s="18">
        <v>-1</v>
      </c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-17.5</v>
      </c>
      <c r="Y237" s="10" t="s">
        <v>200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 t="s">
        <v>201</v>
      </c>
      <c r="H238" s="18">
        <v>-2</v>
      </c>
      <c r="I238" s="31">
        <v>407</v>
      </c>
      <c r="J238" s="19"/>
      <c r="K238" s="18"/>
      <c r="L238" s="15">
        <v>316</v>
      </c>
      <c r="M238" s="19"/>
      <c r="N238" s="18"/>
      <c r="O238" s="31">
        <v>407</v>
      </c>
      <c r="P238" s="19"/>
      <c r="Q238" s="18"/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 t="s">
        <v>202</v>
      </c>
      <c r="H239" s="18">
        <v>-1</v>
      </c>
      <c r="I239" s="31">
        <v>408</v>
      </c>
      <c r="J239" s="19" t="s">
        <v>203</v>
      </c>
      <c r="K239" s="18">
        <v>-0.5</v>
      </c>
      <c r="L239" s="15">
        <v>317</v>
      </c>
      <c r="M239" s="19" t="s">
        <v>204</v>
      </c>
      <c r="N239" s="18">
        <v>-5</v>
      </c>
      <c r="O239" s="31">
        <v>408</v>
      </c>
      <c r="P239" s="19" t="s">
        <v>158</v>
      </c>
      <c r="Q239" s="18">
        <v>-1</v>
      </c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 t="s">
        <v>205</v>
      </c>
      <c r="H240" s="18">
        <v>-2</v>
      </c>
      <c r="I240" s="31">
        <v>409</v>
      </c>
      <c r="J240" s="19"/>
      <c r="K240" s="18"/>
      <c r="L240" s="15">
        <v>318</v>
      </c>
      <c r="M240" s="19" t="s">
        <v>204</v>
      </c>
      <c r="N240" s="18">
        <v>-5</v>
      </c>
      <c r="O240" s="31">
        <v>409</v>
      </c>
      <c r="P240" s="19"/>
      <c r="Q240" s="18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/>
      <c r="C241" s="18"/>
      <c r="D241" s="18"/>
      <c r="E241" s="18"/>
      <c r="F241" s="15">
        <v>412</v>
      </c>
      <c r="G241" s="19" t="s">
        <v>206</v>
      </c>
      <c r="H241" s="18">
        <v>-1</v>
      </c>
      <c r="I241" s="31">
        <v>306</v>
      </c>
      <c r="J241" s="19"/>
      <c r="K241" s="18"/>
      <c r="L241" s="15">
        <v>412</v>
      </c>
      <c r="M241" s="19"/>
      <c r="N241" s="18"/>
      <c r="O241" s="31">
        <v>306</v>
      </c>
      <c r="P241" s="19"/>
      <c r="Q241" s="18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-3</v>
      </c>
      <c r="Y241" s="6" t="s">
        <v>207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/>
      <c r="K242" s="18"/>
      <c r="L242" s="15">
        <v>413</v>
      </c>
      <c r="M242" s="19"/>
      <c r="N242" s="18"/>
      <c r="O242" s="31">
        <v>307</v>
      </c>
      <c r="P242" s="19" t="s">
        <v>208</v>
      </c>
      <c r="Q242" s="18">
        <v>-2</v>
      </c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/>
      <c r="H243" s="18"/>
      <c r="I243" s="31">
        <v>308</v>
      </c>
      <c r="J243" s="19"/>
      <c r="K243" s="18"/>
      <c r="L243" s="15">
        <v>415</v>
      </c>
      <c r="M243" s="19"/>
      <c r="N243" s="18"/>
      <c r="O243" s="31">
        <v>308</v>
      </c>
      <c r="P243" s="19"/>
      <c r="Q243" s="18"/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/>
      <c r="H244" s="18"/>
      <c r="I244" s="31">
        <v>309</v>
      </c>
      <c r="J244" s="19"/>
      <c r="K244" s="18"/>
      <c r="L244" s="15">
        <v>416</v>
      </c>
      <c r="M244" s="19"/>
      <c r="N244" s="18"/>
      <c r="O244" s="31">
        <v>309</v>
      </c>
      <c r="P244" s="19"/>
      <c r="Q244" s="18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8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孙美莉</cp:lastModifiedBy>
  <dcterms:created xsi:type="dcterms:W3CDTF">2025-08-27T07:25:00Z</dcterms:created>
  <dcterms:modified xsi:type="dcterms:W3CDTF">2026-05-28T00:17:37Z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68D8D77403B64291BC657EC37338F184_13</vt:lpwstr>
  </property>
  <property fmtid="{D5CDD505-2E9C-101B-9397-08002B2CF9AE}" pid="3" name="KSOProductBuildVer">
    <vt:lpwstr>2052-12.1.0.16250</vt:lpwstr>
  </property>
</Properties>
</file>